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Registration type" sheetId="1" r:id="rId1"/>
    <sheet name="Age" sheetId="2" r:id="rId2"/>
    <sheet name="Disability" sheetId="3" r:id="rId3"/>
    <sheet name="Ethnicity" sheetId="4" r:id="rId4"/>
    <sheet name="Gender" sheetId="5" r:id="rId5"/>
    <sheet name="Gender identity" sheetId="6" r:id="rId6"/>
    <sheet name="Religion or belief" sheetId="7" r:id="rId7"/>
    <sheet name="Sexual orientation" sheetId="8" r:id="rId8"/>
    <sheet name="FtP - new concerns" sheetId="9" r:id="rId9"/>
    <sheet name="FtP - interim order" sheetId="10" r:id="rId10"/>
    <sheet name="FtP - CE determinations" sheetId="11" r:id="rId11"/>
    <sheet name="FtP - hearing outcomes" sheetId="12" r:id="rId12"/>
    <sheet name="FtP - panelists" sheetId="13" r:id="rId13"/>
    <sheet name="Council members" sheetId="14" r:id="rId14"/>
    <sheet name="Temporary register" sheetId="15" r:id="rId15"/>
  </sheets>
  <definedNames/>
  <calcPr fullCalcOnLoad="1"/>
</workbook>
</file>

<file path=xl/sharedStrings.xml><?xml version="1.0" encoding="utf-8"?>
<sst xmlns="http://schemas.openxmlformats.org/spreadsheetml/2006/main" count="5410" uniqueCount="389">
  <si>
    <t>Total</t>
  </si>
  <si>
    <t>Gender</t>
  </si>
  <si>
    <t>Female</t>
  </si>
  <si>
    <t>Male</t>
  </si>
  <si>
    <t>Prefer not to say</t>
  </si>
  <si>
    <t>Nursing associate</t>
  </si>
  <si>
    <t>Under 21</t>
  </si>
  <si>
    <t>Age group</t>
  </si>
  <si>
    <t>21-30</t>
  </si>
  <si>
    <t>31-40</t>
  </si>
  <si>
    <t>41-50</t>
  </si>
  <si>
    <t>51-60</t>
  </si>
  <si>
    <t>61 and over</t>
  </si>
  <si>
    <t>TOTAL NUMBER OF PEOPLE ON THE PERMANENT REGISTER BY GENDER</t>
  </si>
  <si>
    <t>No</t>
  </si>
  <si>
    <t>Yes</t>
  </si>
  <si>
    <t>Unknown</t>
  </si>
  <si>
    <t>Disability</t>
  </si>
  <si>
    <t>Asian - Indian</t>
  </si>
  <si>
    <t>Asian - Pakistani</t>
  </si>
  <si>
    <t xml:space="preserve">Asian - Bangladeshi </t>
  </si>
  <si>
    <t>Asian - Chinese</t>
  </si>
  <si>
    <t>Asian - Other</t>
  </si>
  <si>
    <t>Black - African</t>
  </si>
  <si>
    <t>Black - Caribbean</t>
  </si>
  <si>
    <t>Black - Other</t>
  </si>
  <si>
    <t>Mixed - White and Asian</t>
  </si>
  <si>
    <t>Mixed - White and Black African</t>
  </si>
  <si>
    <t>Mixed - Other</t>
  </si>
  <si>
    <t>White - English/Welsh/Scottish/Northern Irish</t>
  </si>
  <si>
    <t>White - Irish</t>
  </si>
  <si>
    <t>White - Gypsy or Irish Traveller</t>
  </si>
  <si>
    <t>White - Other</t>
  </si>
  <si>
    <t>Any other ethnic group</t>
  </si>
  <si>
    <t xml:space="preserve">White - Irish </t>
  </si>
  <si>
    <t>Mixed - White and Black Caribbean</t>
  </si>
  <si>
    <t>TOTAL NUMBER OF PEOPLE ON THE PERMANENT REGISTER BY RELIGION OR BELIEF</t>
  </si>
  <si>
    <t>Buddhist</t>
  </si>
  <si>
    <t>Christian</t>
  </si>
  <si>
    <t>Hindu</t>
  </si>
  <si>
    <t>Jewish</t>
  </si>
  <si>
    <t>Muslim</t>
  </si>
  <si>
    <t>Sikh</t>
  </si>
  <si>
    <t>Other</t>
  </si>
  <si>
    <t>None</t>
  </si>
  <si>
    <t>Bisexual</t>
  </si>
  <si>
    <t>Gay or lesbian</t>
  </si>
  <si>
    <t>Heterosexual or straight</t>
  </si>
  <si>
    <t>Gender identity</t>
  </si>
  <si>
    <t>Prefer not to say/unknown</t>
  </si>
  <si>
    <t>18-30</t>
  </si>
  <si>
    <t>TOTAL NUMBER OF FTP PANELISTS BY ETHNICITY</t>
  </si>
  <si>
    <t>Ethnicity</t>
  </si>
  <si>
    <t>Asian</t>
  </si>
  <si>
    <t>Black</t>
  </si>
  <si>
    <t>Mixed</t>
  </si>
  <si>
    <t>White</t>
  </si>
  <si>
    <t>TOTAL NUMBER OF FTP PANELISTS BY GENDER</t>
  </si>
  <si>
    <t>TOTAL NUMBER OF FTP PANELISTS BY SEXUAL ORIENTATION</t>
  </si>
  <si>
    <t>Sexual orientation</t>
  </si>
  <si>
    <t>NA</t>
  </si>
  <si>
    <t>ICPO</t>
  </si>
  <si>
    <t>ISO</t>
  </si>
  <si>
    <t>Interim order</t>
  </si>
  <si>
    <t>Religion</t>
  </si>
  <si>
    <t>NCTA - Advice issued</t>
  </si>
  <si>
    <t>NCTA - Warning issued</t>
  </si>
  <si>
    <t>CTA - Refer to FtP hearing/meeting</t>
  </si>
  <si>
    <t>TOTAL NUMBER OF HEARING OUTCOMES BY AGE GROUP</t>
  </si>
  <si>
    <t>Outcome</t>
  </si>
  <si>
    <t>FNP</t>
  </si>
  <si>
    <t>FTPNI</t>
  </si>
  <si>
    <t>CO</t>
  </si>
  <si>
    <t>CPO</t>
  </si>
  <si>
    <t>SO</t>
  </si>
  <si>
    <t>SOO</t>
  </si>
  <si>
    <t>TOTAL NUMBER OF HEARING OUTCOMES BY DISABILITY</t>
  </si>
  <si>
    <t>TOTAL NUMBER OF HEARING OUTCOMES BY ETHNICITY</t>
  </si>
  <si>
    <t>TOTAL NUMBER OF HEARING OUTCOMES BY GENDER</t>
  </si>
  <si>
    <t>IONN</t>
  </si>
  <si>
    <t>TOTAL NUMBER OF NEW CONCERNS BY DISABILITY</t>
  </si>
  <si>
    <t>TOTAL NUMBER OF NEW CONCERNS BY GENDER</t>
  </si>
  <si>
    <t>TOTAL NUMBER OF NEW CONCERNS BY RELIGION OR BELIEF</t>
  </si>
  <si>
    <t>TOTAL NUMBER OF INTERIM ORDERS IMPOSED BY AGE GROUP</t>
  </si>
  <si>
    <t>TOTAL NUMBER OF INTERIM ORDERS IMPOSED BY DISABILITY</t>
  </si>
  <si>
    <t>TOTAL NUMBER OF INTERIM ORDERS IMPOSED BY GENDER</t>
  </si>
  <si>
    <t>TOTAL NUMBER OF INTERIM ORDERS IMPOSED BY ETHNICITY</t>
  </si>
  <si>
    <t>TOTAL NUMBER OF INTERIM ORDERS IMPOSED BY RELIGION OR BELIEF</t>
  </si>
  <si>
    <t>TOTAL NUMBER OF HEARING OUTCOMES BY RELIGION OR BELIEF</t>
  </si>
  <si>
    <t>TOTAL NUMBER OF HEARING OUTCOMES BY SEXUAL ORIENTATION</t>
  </si>
  <si>
    <t>&lt;5</t>
  </si>
  <si>
    <t>TOTAL NUMBER OF PEOPLE ON THE PERMANENT REGISTER BY AGE GROUP*</t>
  </si>
  <si>
    <t>TOTAL NUMBER OF PEOPLE ON THE PERMANENT REGISTER BY GENDER IDENTITY*</t>
  </si>
  <si>
    <t>EDI CHARACTERISTICS OF NMC COUNCIL MEMBERS</t>
  </si>
  <si>
    <t>NMC COUNCIL MEMBERS BY GENDER</t>
  </si>
  <si>
    <t>NMC COUNCIL MEMBERS BY SEXUAL ORIENTATION</t>
  </si>
  <si>
    <t>NMC COUNCIL MEMBERS BY DISABILITY</t>
  </si>
  <si>
    <t>NMC COUNCIL MEMBERS BY ETHNICITY</t>
  </si>
  <si>
    <t>Indian</t>
  </si>
  <si>
    <t>No religion</t>
  </si>
  <si>
    <t>TOTAL NUMBER OF PEOPLE ON THE TEMPORARY REGISTER BY GENDER</t>
  </si>
  <si>
    <t xml:space="preserve">Male </t>
  </si>
  <si>
    <t>TOTAL NUMBER OF PEOPLE ON THE TEMPORARY REGISTER BY DISABILITY</t>
  </si>
  <si>
    <t>Gender Identity</t>
  </si>
  <si>
    <t>Refer to CCC</t>
  </si>
  <si>
    <t>Refer to HC</t>
  </si>
  <si>
    <t>FTPI-NS</t>
  </si>
  <si>
    <t>NCTA - No further action</t>
  </si>
  <si>
    <t>51-60*</t>
  </si>
  <si>
    <t>Facts not proved (FNP)</t>
  </si>
  <si>
    <t>Fitness to practise not impaired (FTPNI)</t>
  </si>
  <si>
    <t>Caution Order (CO)</t>
  </si>
  <si>
    <t>Condition of practice Order (CPO)</t>
  </si>
  <si>
    <t>Suspension order (SO)</t>
  </si>
  <si>
    <t>Striking off order (SOO)</t>
  </si>
  <si>
    <t>Hearing and meeting outcomes</t>
  </si>
  <si>
    <t>41-50*</t>
  </si>
  <si>
    <t>Fitness to practise impaired - no sanction (FTPI-NS)</t>
  </si>
  <si>
    <t>NCTA - Facts not proved **</t>
  </si>
  <si>
    <t>NCTA - No further action **</t>
  </si>
  <si>
    <t>Interim Order outcomes</t>
  </si>
  <si>
    <t>ICPO - Interim conditions of practice order</t>
  </si>
  <si>
    <t>IONN - Interim order not necessary</t>
  </si>
  <si>
    <t>ISO - Interim suspension order</t>
  </si>
  <si>
    <t>NCTA - No case to answer</t>
  </si>
  <si>
    <t>CTA - case to answer</t>
  </si>
  <si>
    <t>CCC - Conduct and Competence Committee</t>
  </si>
  <si>
    <t>HC - Health Committee</t>
  </si>
  <si>
    <t>Midwife (including SCPHN)</t>
  </si>
  <si>
    <t>Nurse (including SCPHN)</t>
  </si>
  <si>
    <t>Nurse and Midwife (including SCPHN)</t>
  </si>
  <si>
    <t>There were 20 members in office on 31 March 2021: 11 Council members (plus 1 vacancy), 2 Associates and 7 Partner members.</t>
  </si>
  <si>
    <t>&lt;0.1%</t>
  </si>
  <si>
    <t>Arab</t>
  </si>
  <si>
    <t>TOTAL NUMBER OF CASE EXAMINER DETERMINATIONS BY AGE GROUP</t>
  </si>
  <si>
    <t>Case Examiner determination</t>
  </si>
  <si>
    <t>Asian - Filipina/Filipino</t>
  </si>
  <si>
    <t>Others</t>
  </si>
  <si>
    <t>Case examiner determination</t>
  </si>
  <si>
    <t>61-70</t>
  </si>
  <si>
    <t>Aged 71 and above</t>
  </si>
  <si>
    <t>TOTAL NUMBER OF CASE EXAMINER DETERMINATIONS BY RELIGION OR BELIEF</t>
  </si>
  <si>
    <t>TOTAL NUMBER OF CASE EXAMINER DETERMINATIONS BY DISABILITY</t>
  </si>
  <si>
    <t>TOTAL NUMBER OF CASE EXAMINER DETERMINATIONS BY ETHNICITY</t>
  </si>
  <si>
    <t>TOTAL NUMBER OF CASE EXAMINER DETERMINATIONS BY GENDER</t>
  </si>
  <si>
    <t>NMC COUNCIL MEMBERS BY AGE GROUPS</t>
  </si>
  <si>
    <t>154 
(30.3%)</t>
  </si>
  <si>
    <t>2,888 
(41.0%)</t>
  </si>
  <si>
    <t>49 
(50.0%)</t>
  </si>
  <si>
    <t>3,091 
(40.4%)</t>
  </si>
  <si>
    <t>68
(7.2%)</t>
  </si>
  <si>
    <t>1,285
(9.0%)</t>
  </si>
  <si>
    <t>13
(7.0%)</t>
  </si>
  <si>
    <t>1,366
(9.0%)</t>
  </si>
  <si>
    <t>62
(6.6%)</t>
  </si>
  <si>
    <t>1,082
(9.6%)</t>
  </si>
  <si>
    <t>1,157
(7.5%)</t>
  </si>
  <si>
    <t>95
(10.1%)</t>
  </si>
  <si>
    <t>1,810
(12.6%)</t>
  </si>
  <si>
    <t>16
(8.6%)</t>
  </si>
  <si>
    <t>1,921
(12.4%)</t>
  </si>
  <si>
    <t>101
(10.7%)</t>
  </si>
  <si>
    <t>1,886
(13.2%)</t>
  </si>
  <si>
    <t>20
(10.8%)</t>
  </si>
  <si>
    <t>2,007
(13.0%)</t>
  </si>
  <si>
    <t>NCTA*</t>
  </si>
  <si>
    <t xml:space="preserve">Case examiner determinations </t>
  </si>
  <si>
    <t>41-50****</t>
  </si>
  <si>
    <t>CTA - Undertakings***</t>
  </si>
  <si>
    <t xml:space="preserve">*** CTA - Between 2017 and 2020 'recommended undertakings' was presented, in 2021 this changed to 'accepted undertaking'. </t>
  </si>
  <si>
    <t>51-60****</t>
  </si>
  <si>
    <t>TOTAL NUMBER OF PEOPLE ON THE PERMANENT REGISTER BY ETHNICITY*</t>
  </si>
  <si>
    <t>TOTAL NUMBER OF PEOPLE ON THE PERMANENT REGISTER BY SEXUAL ORIENTATION*</t>
  </si>
  <si>
    <t>3,046
(63.8%)</t>
  </si>
  <si>
    <t>Religion or belief</t>
  </si>
  <si>
    <t>* Reporting of NCTA categories changed in 2019.</t>
  </si>
  <si>
    <t>17
100.0%</t>
  </si>
  <si>
    <t>TOTAL NUMBER OF PEOPLE ON THE PERMANENT REGISTER BY DISABILITY*</t>
  </si>
  <si>
    <t>TOTAL NUMBER OF FTP PANELISTS BY AGE GROUP</t>
  </si>
  <si>
    <t>NMC COUNCIL MEMBERS BY RELIGION OR BELIEF</t>
  </si>
  <si>
    <t>Registration type</t>
  </si>
  <si>
    <t>TOTAL NUMBER OF PEOPLE ON THE PERMANENT REGISTER BY REGISTRATION TYPE*</t>
  </si>
  <si>
    <t>4.9%**</t>
  </si>
  <si>
    <t>5.1%**</t>
  </si>
  <si>
    <t>3.9%**</t>
  </si>
  <si>
    <t>19.5%**</t>
  </si>
  <si>
    <t>0.2%**</t>
  </si>
  <si>
    <t>3.4%**</t>
  </si>
  <si>
    <t>0.3%**</t>
  </si>
  <si>
    <t>0.5%**</t>
  </si>
  <si>
    <t>14.3%*</t>
  </si>
  <si>
    <t>4.9%*</t>
  </si>
  <si>
    <t>1.2%*</t>
  </si>
  <si>
    <t>1.9%*</t>
  </si>
  <si>
    <t>0.4%**</t>
  </si>
  <si>
    <t>29.4%***</t>
  </si>
  <si>
    <t>42.4%***</t>
  </si>
  <si>
    <t>347***</t>
  </si>
  <si>
    <t xml:space="preserve"> </t>
  </si>
  <si>
    <t>31/03/2017**</t>
  </si>
  <si>
    <t>Unknown***</t>
  </si>
  <si>
    <t>TOTAL NUMBER OF NEW CONCERNS BY AGE GROUP</t>
  </si>
  <si>
    <t>31/03/2017*</t>
  </si>
  <si>
    <t xml:space="preserve">* Age groups in 2017 were 19-29, 30-39, 40-60 and 60+. These have been used as a proxy for our revised age groups. </t>
  </si>
  <si>
    <t>31/03/2018**</t>
  </si>
  <si>
    <t xml:space="preserve">** Age groups in 2018 were 19-29, 30-39, 40-49, 50-59 and 60+. These have been used as a proxy for our revised age groups. </t>
  </si>
  <si>
    <t>41-50***</t>
  </si>
  <si>
    <t>*** Please note, 2017 data was categorised as 40-60.</t>
  </si>
  <si>
    <t>**** Figures reviewed in 2021 and corrected.</t>
  </si>
  <si>
    <t>51-60***</t>
  </si>
  <si>
    <t>&lt;5****</t>
  </si>
  <si>
    <t>1,405****</t>
  </si>
  <si>
    <t>1,520****</t>
  </si>
  <si>
    <t>584****</t>
  </si>
  <si>
    <t>18.0%****</t>
  </si>
  <si>
    <t>TOTAL NUMBER OF NEW CONCERNS BY ETHNICITY*****</t>
  </si>
  <si>
    <t>0.1%****</t>
  </si>
  <si>
    <t>23.7%****</t>
  </si>
  <si>
    <t>TOTAL NUMBER OF NEW CONCERNS BY GENDER IDENTITY******</t>
  </si>
  <si>
    <t>1.0%****</t>
  </si>
  <si>
    <t>TOTAL NUMBER OF NEW CONCERNS BY SEXUAL ORIENTATION*******</t>
  </si>
  <si>
    <t>**** Please note, 2017 data was categorised as 40-60.</t>
  </si>
  <si>
    <t>NCTA - Facts not proved**</t>
  </si>
  <si>
    <t>NCTA - No further action**</t>
  </si>
  <si>
    <t xml:space="preserve">** Figures reviewed in 2021 and corrected. </t>
  </si>
  <si>
    <t>16.8%**</t>
  </si>
  <si>
    <t>7.6%**</t>
  </si>
  <si>
    <t>17.6%**</t>
  </si>
  <si>
    <t>27.7%**</t>
  </si>
  <si>
    <t>119**</t>
  </si>
  <si>
    <t>15.3%**</t>
  </si>
  <si>
    <t>13.6%**</t>
  </si>
  <si>
    <t>10.2%**</t>
  </si>
  <si>
    <t>59**</t>
  </si>
  <si>
    <t>1.1%**</t>
  </si>
  <si>
    <t>11.4%**</t>
  </si>
  <si>
    <t>6.1%**</t>
  </si>
  <si>
    <t>18.3%**</t>
  </si>
  <si>
    <t>31.2%**</t>
  </si>
  <si>
    <t>31.6%**</t>
  </si>
  <si>
    <t>475**</t>
  </si>
  <si>
    <t>TOTAL NUMBER OF HEARING OUTCOMES BY GENDER IDENTITY***</t>
  </si>
  <si>
    <t>* This shows the number of people on the register on 31 March, at the end of each financial year.</t>
  </si>
  <si>
    <t>&lt;0.1</t>
  </si>
  <si>
    <t xml:space="preserve">*** The proportion of respondents with an 'unknown' gender identity has reduced due to changes in our data collection. </t>
  </si>
  <si>
    <t>** Please note, information about gender identity was only reported from 2018 onwards and is not available before then.</t>
  </si>
  <si>
    <t xml:space="preserve">* Figures reviewed in 2021 and corrected. </t>
  </si>
  <si>
    <t xml:space="preserve">* The proportion of respondents with an 'unknown' disability has reduced due to changes in our data collection. </t>
  </si>
  <si>
    <t>Please note, information about gender identity was only reported from 2018 onwards and is not available before then.</t>
  </si>
  <si>
    <t xml:space="preserve">*** The question asked on the EDI form is 'Does your gender identity match your sex as registered at birth (or within 6 weeks)?'. </t>
  </si>
  <si>
    <t>16.5%**</t>
  </si>
  <si>
    <t>22.1%**</t>
  </si>
  <si>
    <t>15.0%**</t>
  </si>
  <si>
    <t>33.3%**</t>
  </si>
  <si>
    <t>2.8%**</t>
  </si>
  <si>
    <t>15.2%**</t>
  </si>
  <si>
    <t>TOTAL NUMBER OF PEOPLE ON THE TEMPORARY REGISTER BY GENDER IDENTITY***</t>
  </si>
  <si>
    <t>Nursing associate***</t>
  </si>
  <si>
    <t>TOTAL NUMBER OF PEOPLE ON THE TEMPORARY REGISTER BY REGISTRATION TYPE****</t>
  </si>
  <si>
    <t>**** The temporary register was introduced in response to COVID-19, as such data is from 2020 onwards.</t>
  </si>
  <si>
    <t>Nursing associate**</t>
  </si>
  <si>
    <t xml:space="preserve">** This part of our register opened in 2019. </t>
  </si>
  <si>
    <t xml:space="preserve">*** Figures reviewed and corrected in 2021. </t>
  </si>
  <si>
    <t>93.6%***</t>
  </si>
  <si>
    <t>1.0%***</t>
  </si>
  <si>
    <t>* The temporary register was introduced in response to COVID-19, as such data is from 2020 onwards.</t>
  </si>
  <si>
    <t>TOTAL NUMBER OF PEOPLE ON THE TEMPORARY REGISTER BY PROFESSION*</t>
  </si>
  <si>
    <t>TOTAL NUMBER OF PEOPLE ON THE TEMPORARY REGISTER BY AGE GROUP**</t>
  </si>
  <si>
    <t xml:space="preserve">** Please note, age in 2020 was recorded as 61 and over.  </t>
  </si>
  <si>
    <t>TOTAL NUMBER OF PEOPLE ON THE TEMPORARY REGISTER BY ETHNICITY***</t>
  </si>
  <si>
    <t>*** Please note, the categories of 'prefer not to say' and 'unknown' were merged in 2021.</t>
  </si>
  <si>
    <t>TOTAL NUMBER OF PEOPLE ON THE TEMPORARY REGISTER BY RELIGION OR BELIEF***</t>
  </si>
  <si>
    <t>TOTAL NUMBER OF PEOPLE ON THE TEMPORARY REGISTER BY SEXUAL ORIENTATION***</t>
  </si>
  <si>
    <t>94.7%*</t>
  </si>
  <si>
    <t>57.9%*</t>
  </si>
  <si>
    <t>42.1%*</t>
  </si>
  <si>
    <t>84.2%*</t>
  </si>
  <si>
    <t>47.4%*</t>
  </si>
  <si>
    <t xml:space="preserve">Our Council is made up of twelve members: six lay people and six professionals on our register, from England, Northern Ireland, Scotland and Wales, all appointed by the Privy Council. </t>
  </si>
  <si>
    <t xml:space="preserve">The Investment Committee includes two independent members. Appointments Board members are not members of the Council. Diversity data is collected on appointment. </t>
  </si>
  <si>
    <t xml:space="preserve">The Council has an Audit Committee, a Remuneration Committee, an Investment Committee and an Appointments Board to support it in its role. </t>
  </si>
  <si>
    <t>2.7%**</t>
  </si>
  <si>
    <t>36.9%**</t>
  </si>
  <si>
    <t xml:space="preserve">* Please note, our diversity monitoring form was updated in 2020 to include Arab and Asian - Filipina/Filipino ethnicities and so data is only reported from 2021 onwards. </t>
  </si>
  <si>
    <t xml:space="preserve">***** Please note, our diversity monitoring form was updated in 2020 to include Arab and Asian - Filipina/Filipino ethnicities and so data is only reported from 2021 onwards. </t>
  </si>
  <si>
    <t xml:space="preserve">* Our age categories in 2017 and 2018 were 20-29, 30-39, 40-49, 50-59 and over 60. As such, these have been used as a proxy. </t>
  </si>
  <si>
    <t>* Please note, our diversity monitoring form was updated in 2020 to include 'other' and so data is only reported from 2021 onwards.</t>
  </si>
  <si>
    <t>****** The question asked on the EDI form is 'does your gender identity match your sex as registered at birth (or within 6 weeks)?'.</t>
  </si>
  <si>
    <t>* Please note, 2017 data categorised as 40-59.</t>
  </si>
  <si>
    <t>*** Figures reviewed in 2021 and corrected.</t>
  </si>
  <si>
    <t>83.3%***</t>
  </si>
  <si>
    <t>9.1%***</t>
  </si>
  <si>
    <t xml:space="preserve">**** The question asked on the EDI form is 'does your gender identity match your sex as registered at birth (or within 6 weeks)?'. </t>
  </si>
  <si>
    <t>TOTAL NUMBER OF INTERIM ORDERS IMPOSED BY GENDER IDENTITY****</t>
  </si>
  <si>
    <t>66.7%***</t>
  </si>
  <si>
    <t>39.5%***</t>
  </si>
  <si>
    <t>124***</t>
  </si>
  <si>
    <t>54.9%***</t>
  </si>
  <si>
    <t>68.8%***</t>
  </si>
  <si>
    <t>TOTAL NUMBER OF INTERIM ORDERS IMPOSED BY SEXUAL ORIENTATION*****</t>
  </si>
  <si>
    <t>14.5%***</t>
  </si>
  <si>
    <t>38.5%***</t>
  </si>
  <si>
    <t xml:space="preserve">** Age categories in 2018 were 19-29, 30-39, 40-59 and over 60. These have been used as a proxy. </t>
  </si>
  <si>
    <t>43.6%***</t>
  </si>
  <si>
    <t>37.9%***</t>
  </si>
  <si>
    <t>72***</t>
  </si>
  <si>
    <t>13.7%***</t>
  </si>
  <si>
    <t>26***</t>
  </si>
  <si>
    <t>48.4%***</t>
  </si>
  <si>
    <t>92***</t>
  </si>
  <si>
    <t>190***</t>
  </si>
  <si>
    <t>95***</t>
  </si>
  <si>
    <t>10.6%***</t>
  </si>
  <si>
    <t>45.9%***</t>
  </si>
  <si>
    <t>100***</t>
  </si>
  <si>
    <t>218***</t>
  </si>
  <si>
    <t>** In 2020/21 the categories of No Case to Answer (NCTA) were changed to report against two NCTA outcomes: No Further Action (which includes all NCTA outcomes except advice/warning) and NCTA - Advice issued.</t>
  </si>
  <si>
    <t xml:space="preserve">****** Figures reviewed in 2021 and corrected. </t>
  </si>
  <si>
    <t xml:space="preserve">***** Age categories in 2018 were 19-29, 30-39, 40-59 and over 60. These have been used as a proxy. </t>
  </si>
  <si>
    <t>31/03/2018*****</t>
  </si>
  <si>
    <t>344******</t>
  </si>
  <si>
    <t>7.4%******</t>
  </si>
  <si>
    <t>55.7%******</t>
  </si>
  <si>
    <t>5******</t>
  </si>
  <si>
    <t>0.8%******</t>
  </si>
  <si>
    <t>25******</t>
  </si>
  <si>
    <t>6******</t>
  </si>
  <si>
    <t>1.0%******</t>
  </si>
  <si>
    <t>238******</t>
  </si>
  <si>
    <t>38.5%******</t>
  </si>
  <si>
    <t>618******</t>
  </si>
  <si>
    <t>784******</t>
  </si>
  <si>
    <t>58.3%******</t>
  </si>
  <si>
    <t>0.6%******</t>
  </si>
  <si>
    <t>3.8%******</t>
  </si>
  <si>
    <t>1.5%******</t>
  </si>
  <si>
    <t>12******</t>
  </si>
  <si>
    <t>30******</t>
  </si>
  <si>
    <t>280******</t>
  </si>
  <si>
    <t>35.7%******</t>
  </si>
  <si>
    <t>TOTAL NUMBER OF CASE EXAMINER DETERMINATIONS BY GENDER IDENTITY*******</t>
  </si>
  <si>
    <t>75.0%******</t>
  </si>
  <si>
    <t>25.0%******</t>
  </si>
  <si>
    <t>32******</t>
  </si>
  <si>
    <t>3.3%******</t>
  </si>
  <si>
    <t>28.3%******</t>
  </si>
  <si>
    <t>TOTAL NUMBER OF CASE EXAMINER DETERMINATIONS BY SEXUAL ORIENTATION********</t>
  </si>
  <si>
    <t xml:space="preserve">**** Please note, our diversity monitoring form was updated in 2020 to include Arab and Asian - Filipina/Filipino ethnicities and so data is only reported from 2021 onwards. </t>
  </si>
  <si>
    <t>Asian - Filipina/Filipino****</t>
  </si>
  <si>
    <t>Arab****</t>
  </si>
  <si>
    <t xml:space="preserve">***** Figures reviewd in 2021 and corrected. </t>
  </si>
  <si>
    <t>0.3%*****</t>
  </si>
  <si>
    <t>86.9%*</t>
  </si>
  <si>
    <t>0.0%*</t>
  </si>
  <si>
    <t>TOTAL NUMBER OF FTP PANELISTS BY GENDER IDENTITY**</t>
  </si>
  <si>
    <t>4.0%******</t>
  </si>
  <si>
    <t>31/03/2020**</t>
  </si>
  <si>
    <t>Asian subtotal</t>
  </si>
  <si>
    <t>Black subtotal</t>
  </si>
  <si>
    <t>Mixed subtotal</t>
  </si>
  <si>
    <t>2.2%****</t>
  </si>
  <si>
    <t>White subtotal</t>
  </si>
  <si>
    <t>106****</t>
  </si>
  <si>
    <t>26.0%*</t>
  </si>
  <si>
    <t>* The question asked on the EDI form is 'does your gender identity match your sex as registered at birth (or within 6 weeks)?'.</t>
  </si>
  <si>
    <t>520**</t>
  </si>
  <si>
    <t>30.7%**</t>
  </si>
  <si>
    <t>592**</t>
  </si>
  <si>
    <t>35.0%**</t>
  </si>
  <si>
    <t>394**</t>
  </si>
  <si>
    <t>23.3%**</t>
  </si>
  <si>
    <t>170**</t>
  </si>
  <si>
    <t>10.0%**</t>
  </si>
  <si>
    <t>13**</t>
  </si>
  <si>
    <t>0.8%**</t>
  </si>
  <si>
    <t>&lt;5**</t>
  </si>
  <si>
    <t>0**</t>
  </si>
  <si>
    <t>0.0%**</t>
  </si>
  <si>
    <t>******* Please note, our diversity monitoring form was updated in 2020 to include 'other' and so data is only reported from 2021 onwards.</t>
  </si>
  <si>
    <t>***** Please note, our diversity monitoring form was updated in 2020 to include 'other' and so data is only reported from 2021 onwards.</t>
  </si>
  <si>
    <t xml:space="preserve">******* The question asked on the EDI form is 'does your gender identity match your sex as registered at birth (or within 6 weeks)?'. </t>
  </si>
  <si>
    <t>0.0%******</t>
  </si>
  <si>
    <t>******** Please note, our diversity monitoring form was updated in 2020 to include 'other' and so data is only reported from 2021 onwards.</t>
  </si>
  <si>
    <t>* Please note, 2017 data was categorised as 40-60.</t>
  </si>
  <si>
    <t>Gender Identity***</t>
  </si>
  <si>
    <t>** Please note, our diversity monitoring form was updated in 2020 to include this characteristic and so data is only reported from 2021 onwards.</t>
  </si>
  <si>
    <t>TOTAL NUMBER OF FTP PANELISTS BY RELIGION OR BELIEF**</t>
  </si>
  <si>
    <t>TOTAL NUMBER OF FTP PANELISTS BY DISABILITY**</t>
  </si>
  <si>
    <t>52.6%*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</si>
</sst>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-8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00%"/>
    <numFmt numFmtId="179" formatCode="[$-809]dddd\,\ d\ mmmm\ yyyy"/>
    <numFmt numFmtId="180" formatCode="\“\T\r\ue\”;\“\T\r\ue\”;\“\F\a\lse\”"/>
    <numFmt numFmtId="181" formatCode="mmm\-yyyy"/>
    <numFmt numFmtId="182" formatCode="0.0"/>
    <numFmt numFmtId="183" formatCode="#,##0_ ;[Red]\-#,##0\ "/>
    <numFmt numFmtId="184" formatCode="[$-F400]h:mm:ss\ AM/PM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.000000000;[Red]\-#,##0.000000000"/>
    <numFmt numFmtId="193" formatCode="#,##0.0000000000;[Red]\-#,##0.0000000000"/>
    <numFmt numFmtId="194" formatCode="#,##0.00000000000;[Red]\-#,##0.00000000000"/>
    <numFmt numFmtId="195" formatCode="#,##0.000000000000;[Red]\-#,##0.000000000000"/>
    <numFmt numFmtId="196" formatCode="#,##0.0000000000000;[Red]\-#,##0.0000000000000"/>
    <numFmt numFmtId="197" formatCode="#,##0.00000000000000;[Red]\-#,##0.00000000000000"/>
    <numFmt numFmtId="198" formatCode="#,##0.000000000000000;[Red]\-#,##0.000000000000000"/>
    <numFmt numFmtId="199" formatCode="#,##0.0000000000000000;[Red]\-#,##0.0000000000000000"/>
    <numFmt numFmtId="200" formatCode="#,##0.00000000000000000;[Red]\-#,##0.00000000000000000"/>
    <numFmt numFmtId="201" formatCode="#,##0.000000000000000000;[Red]\-#,##0.000000000000000000"/>
    <numFmt numFmtId="202" formatCode="0.0000"/>
    <numFmt numFmtId="203" formatCode="0.00000"/>
    <numFmt numFmtId="204" formatCode="0.000"/>
  </numFmts>
  <fonts count="53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5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2"/>
      <color indexed="30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b/>
      <u val="single"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7C6"/>
        <bgColor indexed="64"/>
      </patternFill>
    </fill>
    <fill>
      <patternFill patternType="solid">
        <fgColor rgb="FF0048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84E"/>
        <bgColor indexed="64"/>
      </patternFill>
    </fill>
    <fill>
      <patternFill patternType="solid">
        <fgColor rgb="FF00B7C6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/>
      <bottom style="medium"/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/>
      <top/>
      <bottom style="medium"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>
        <color indexed="63"/>
      </left>
      <right style="medium"/>
      <top style="medium"/>
      <bottom style="thin"/>
    </border>
    <border>
      <left style="medium">
        <color theme="1"/>
      </left>
      <right style="medium">
        <color theme="1"/>
      </right>
      <top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/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theme="1"/>
      </right>
      <top style="medium"/>
      <bottom style="medium"/>
    </border>
    <border>
      <left/>
      <right style="medium"/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 style="medium">
        <color theme="1"/>
      </left>
      <right style="medium">
        <color theme="1"/>
      </right>
      <top style="medium"/>
      <bottom style="medium"/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/>
      <bottom style="thin"/>
    </border>
    <border>
      <left style="medium">
        <color theme="1"/>
      </left>
      <right style="medium">
        <color theme="1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/>
      <bottom style="medium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>
        <color rgb="FF000000"/>
      </right>
      <top style="medium"/>
      <bottom>
        <color rgb="FF000000"/>
      </bottom>
    </border>
    <border>
      <left style="medium"/>
      <right style="medium"/>
      <top style="thin"/>
      <bottom style="medium"/>
    </border>
    <border>
      <left style="medium">
        <color theme="1"/>
      </left>
      <right style="medium"/>
      <top style="medium"/>
      <bottom style="thin"/>
    </border>
    <border>
      <left style="medium"/>
      <right style="medium">
        <color theme="1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theme="1"/>
      </bottom>
    </border>
    <border>
      <left style="medium"/>
      <right style="medium"/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/>
      <bottom style="thin">
        <color theme="1"/>
      </bottom>
    </border>
    <border>
      <left style="medium"/>
      <right style="medium"/>
      <top style="thin">
        <color theme="1"/>
      </top>
      <bottom style="medium"/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>
        <color indexed="63"/>
      </left>
      <right style="medium">
        <color theme="1"/>
      </right>
      <top style="medium"/>
      <bottom style="thin"/>
    </border>
    <border>
      <left style="medium">
        <color theme="1"/>
      </left>
      <right/>
      <top style="medium">
        <color theme="1"/>
      </top>
      <bottom>
        <color indexed="63"/>
      </bottom>
    </border>
    <border>
      <left style="medium">
        <color theme="1"/>
      </left>
      <right style="medium"/>
      <top style="medium"/>
      <bottom style="thin">
        <color theme="1"/>
      </bottom>
    </border>
    <border>
      <left style="medium">
        <color theme="1"/>
      </left>
      <right style="medium"/>
      <top>
        <color indexed="63"/>
      </top>
      <bottom style="medium"/>
    </border>
    <border>
      <left style="medium"/>
      <right style="medium">
        <color theme="1"/>
      </right>
      <top>
        <color indexed="63"/>
      </top>
      <bottom style="thin"/>
    </border>
    <border>
      <left style="medium">
        <color theme="1"/>
      </left>
      <right style="medium">
        <color theme="1"/>
      </right>
      <top style="thin"/>
      <bottom style="medium"/>
    </border>
    <border>
      <left style="medium">
        <color theme="1"/>
      </left>
      <right style="medium"/>
      <top>
        <color indexed="63"/>
      </top>
      <bottom>
        <color indexed="63"/>
      </bottom>
    </border>
    <border>
      <left style="medium">
        <color theme="1"/>
      </left>
      <right>
        <color indexed="8"/>
      </right>
      <top>
        <color indexed="8"/>
      </top>
      <bottom style="medium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/>
    </border>
    <border>
      <left style="medium">
        <color theme="1"/>
      </left>
      <right style="medium"/>
      <top style="thin"/>
      <bottom style="medium"/>
    </border>
    <border>
      <left style="medium">
        <color theme="1"/>
      </left>
      <right style="medium"/>
      <top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medium"/>
      <bottom style="medium"/>
    </border>
    <border>
      <left style="medium">
        <color theme="1"/>
      </left>
      <right style="medium">
        <color theme="1"/>
      </right>
      <top style="thin"/>
      <bottom>
        <color indexed="8"/>
      </bottom>
    </border>
    <border>
      <left style="medium"/>
      <right style="medium">
        <color theme="1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>
        <color theme="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1"/>
      </right>
      <top style="thin"/>
      <bottom style="thin"/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/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>
        <color rgb="FF000000"/>
      </top>
      <bottom style="medium"/>
    </border>
    <border>
      <left style="medium">
        <color rgb="FF000000"/>
      </left>
      <right style="medium"/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>
        <color theme="1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>
        <color indexed="63"/>
      </right>
      <top style="medium"/>
      <bottom style="thin">
        <color theme="1"/>
      </bottom>
    </border>
    <border>
      <left style="medium">
        <color theme="1"/>
      </left>
      <right style="medium"/>
      <top>
        <color indexed="63"/>
      </top>
      <bottom style="thin"/>
    </border>
    <border>
      <left style="medium">
        <color theme="1"/>
      </left>
      <right style="medium"/>
      <top style="medium"/>
      <bottom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medium"/>
      <top style="thin">
        <color theme="1"/>
      </top>
      <bottom style="medium"/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 style="medium"/>
      <top style="thin">
        <color theme="1"/>
      </top>
      <bottom>
        <color indexed="8"/>
      </bottom>
    </border>
    <border>
      <left>
        <color indexed="63"/>
      </left>
      <right style="medium"/>
      <top style="thin">
        <color theme="1"/>
      </top>
      <bottom style="medium"/>
    </border>
    <border>
      <left style="medium">
        <color theme="1"/>
      </left>
      <right>
        <color indexed="63"/>
      </right>
      <top style="thin">
        <color theme="1"/>
      </top>
      <bottom style="medium"/>
    </border>
    <border>
      <left style="medium">
        <color theme="1"/>
      </left>
      <right style="medium"/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/>
    </border>
    <border>
      <left style="medium"/>
      <right style="medium">
        <color theme="1"/>
      </right>
      <top style="thin">
        <color theme="1"/>
      </top>
      <bottom style="medium"/>
    </border>
    <border>
      <left style="medium"/>
      <right style="medium">
        <color rgb="FF000000"/>
      </right>
      <top>
        <color rgb="FF000000"/>
      </top>
      <bottom style="medium"/>
    </border>
    <border>
      <left style="medium"/>
      <right style="medium">
        <color rgb="FF000000"/>
      </right>
      <top style="medium"/>
      <bottom style="thin"/>
    </border>
    <border>
      <left style="medium"/>
      <right style="medium">
        <color theme="1"/>
      </right>
      <top style="medium"/>
      <bottom style="thin">
        <color theme="1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medium"/>
      <right style="medium">
        <color theme="1"/>
      </right>
      <top style="medium"/>
      <bottom>
        <color indexed="8"/>
      </bottom>
    </border>
    <border>
      <left style="medium"/>
      <right style="medium">
        <color theme="1"/>
      </right>
      <top>
        <color indexed="8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>
        <color indexed="8"/>
      </bottom>
    </border>
    <border>
      <left style="medium"/>
      <right style="medium">
        <color theme="1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rgb="FF000000"/>
      </left>
      <right style="medium"/>
      <top style="medium"/>
      <bottom>
        <color rgb="FF000000"/>
      </bottom>
    </border>
    <border>
      <left style="medium">
        <color rgb="FF000000"/>
      </left>
      <right style="medium"/>
      <top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/>
      <right style="medium">
        <color theme="1"/>
      </right>
      <top style="thin"/>
      <bottom>
        <color indexed="63"/>
      </bottom>
    </border>
    <border>
      <left style="medium">
        <color theme="1"/>
      </left>
      <right style="medium"/>
      <top style="medium">
        <color theme="1"/>
      </top>
      <bottom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14" fontId="2" fillId="33" borderId="11" xfId="0" applyNumberFormat="1" applyFont="1" applyFill="1" applyBorder="1" applyAlignment="1">
      <alignment horizontal="center" vertical="center"/>
    </xf>
    <xf numFmtId="14" fontId="30" fillId="34" borderId="12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30" fillId="34" borderId="11" xfId="0" applyNumberFormat="1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center" vertical="center"/>
    </xf>
    <xf numFmtId="14" fontId="44" fillId="33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38" fontId="0" fillId="0" borderId="13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14" fontId="44" fillId="33" borderId="11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38" fontId="0" fillId="0" borderId="16" xfId="0" applyNumberFormat="1" applyBorder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/>
    </xf>
    <xf numFmtId="3" fontId="30" fillId="34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17" xfId="0" applyNumberFormat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38" fontId="0" fillId="0" borderId="0" xfId="0" applyNumberFormat="1" applyFill="1" applyBorder="1" applyAlignment="1">
      <alignment horizontal="center" vertical="center"/>
    </xf>
    <xf numFmtId="14" fontId="30" fillId="34" borderId="19" xfId="0" applyNumberFormat="1" applyFont="1" applyFill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4" fillId="33" borderId="15" xfId="0" applyFont="1" applyFill="1" applyBorder="1" applyAlignment="1">
      <alignment vertical="center"/>
    </xf>
    <xf numFmtId="38" fontId="0" fillId="0" borderId="2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4" fillId="33" borderId="10" xfId="0" applyFont="1" applyFill="1" applyBorder="1" applyAlignment="1">
      <alignment vertical="center"/>
    </xf>
    <xf numFmtId="38" fontId="0" fillId="0" borderId="21" xfId="0" applyNumberFormat="1" applyBorder="1" applyAlignment="1">
      <alignment horizontal="center" vertical="center"/>
    </xf>
    <xf numFmtId="38" fontId="0" fillId="0" borderId="22" xfId="0" applyNumberFormat="1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0" fontId="44" fillId="33" borderId="24" xfId="0" applyFont="1" applyFill="1" applyBorder="1" applyAlignment="1">
      <alignment vertical="center"/>
    </xf>
    <xf numFmtId="0" fontId="44" fillId="33" borderId="25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center" vertical="center"/>
    </xf>
    <xf numFmtId="38" fontId="3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/>
    </xf>
    <xf numFmtId="38" fontId="0" fillId="0" borderId="27" xfId="0" applyNumberFormat="1" applyBorder="1" applyAlignment="1">
      <alignment horizontal="center" vertical="center"/>
    </xf>
    <xf numFmtId="3" fontId="30" fillId="34" borderId="25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38" fontId="0" fillId="0" borderId="28" xfId="0" applyNumberFormat="1" applyBorder="1" applyAlignment="1">
      <alignment horizontal="center" vertical="center"/>
    </xf>
    <xf numFmtId="0" fontId="44" fillId="33" borderId="29" xfId="0" applyFont="1" applyFill="1" applyBorder="1" applyAlignment="1">
      <alignment vertical="center"/>
    </xf>
    <xf numFmtId="38" fontId="3" fillId="0" borderId="16" xfId="0" applyNumberFormat="1" applyFont="1" applyBorder="1" applyAlignment="1">
      <alignment horizontal="center" vertical="center"/>
    </xf>
    <xf numFmtId="38" fontId="3" fillId="0" borderId="30" xfId="0" applyNumberFormat="1" applyFont="1" applyBorder="1" applyAlignment="1">
      <alignment horizontal="center" vertical="center"/>
    </xf>
    <xf numFmtId="3" fontId="44" fillId="33" borderId="26" xfId="0" applyNumberFormat="1" applyFont="1" applyFill="1" applyBorder="1" applyAlignment="1">
      <alignment horizontal="center" vertical="center"/>
    </xf>
    <xf numFmtId="3" fontId="30" fillId="34" borderId="31" xfId="0" applyNumberFormat="1" applyFont="1" applyFill="1" applyBorder="1" applyAlignment="1">
      <alignment horizontal="center" vertical="center"/>
    </xf>
    <xf numFmtId="38" fontId="0" fillId="0" borderId="27" xfId="0" applyNumberFormat="1" applyFont="1" applyBorder="1" applyAlignment="1">
      <alignment horizontal="center" vertical="center"/>
    </xf>
    <xf numFmtId="38" fontId="0" fillId="0" borderId="28" xfId="0" applyNumberFormat="1" applyFont="1" applyBorder="1" applyAlignment="1">
      <alignment horizontal="center" vertical="center"/>
    </xf>
    <xf numFmtId="38" fontId="0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0" xfId="0" applyFont="1" applyAlignment="1">
      <alignment wrapText="1"/>
    </xf>
    <xf numFmtId="0" fontId="0" fillId="0" borderId="32" xfId="0" applyBorder="1" applyAlignment="1">
      <alignment/>
    </xf>
    <xf numFmtId="38" fontId="0" fillId="0" borderId="33" xfId="0" applyNumberFormat="1" applyBorder="1" applyAlignment="1">
      <alignment horizontal="center" vertical="center"/>
    </xf>
    <xf numFmtId="3" fontId="44" fillId="33" borderId="24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8" fontId="0" fillId="0" borderId="34" xfId="0" applyNumberFormat="1" applyBorder="1" applyAlignment="1">
      <alignment horizontal="center" vertical="center"/>
    </xf>
    <xf numFmtId="3" fontId="44" fillId="33" borderId="15" xfId="0" applyNumberFormat="1" applyFont="1" applyFill="1" applyBorder="1" applyAlignment="1">
      <alignment horizontal="center" vertical="center"/>
    </xf>
    <xf numFmtId="3" fontId="30" fillId="34" borderId="15" xfId="0" applyNumberFormat="1" applyFont="1" applyFill="1" applyBorder="1" applyAlignment="1">
      <alignment horizontal="center" vertical="center"/>
    </xf>
    <xf numFmtId="3" fontId="30" fillId="34" borderId="16" xfId="0" applyNumberFormat="1" applyFont="1" applyFill="1" applyBorder="1" applyAlignment="1">
      <alignment horizontal="center" vertical="center"/>
    </xf>
    <xf numFmtId="3" fontId="44" fillId="33" borderId="16" xfId="0" applyNumberFormat="1" applyFont="1" applyFill="1" applyBorder="1" applyAlignment="1">
      <alignment horizontal="center" vertical="center"/>
    </xf>
    <xf numFmtId="38" fontId="0" fillId="0" borderId="1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0" applyNumberFormat="1" applyFont="1" applyBorder="1" applyAlignment="1">
      <alignment horizontal="center" vertical="center"/>
    </xf>
    <xf numFmtId="38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38" fontId="0" fillId="0" borderId="30" xfId="0" applyNumberFormat="1" applyBorder="1" applyAlignment="1">
      <alignment horizontal="center" vertical="center"/>
    </xf>
    <xf numFmtId="38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7" fontId="0" fillId="0" borderId="0" xfId="60" applyNumberFormat="1" applyFont="1" applyAlignment="1">
      <alignment/>
    </xf>
    <xf numFmtId="0" fontId="0" fillId="0" borderId="0" xfId="0" applyAlignment="1">
      <alignment horizontal="right"/>
    </xf>
    <xf numFmtId="14" fontId="30" fillId="0" borderId="0" xfId="0" applyNumberFormat="1" applyFon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8" fontId="0" fillId="0" borderId="37" xfId="0" applyNumberFormat="1" applyBorder="1" applyAlignment="1">
      <alignment horizontal="center" vertical="center"/>
    </xf>
    <xf numFmtId="38" fontId="0" fillId="0" borderId="38" xfId="0" applyNumberFormat="1" applyBorder="1" applyAlignment="1">
      <alignment horizontal="center" vertical="center"/>
    </xf>
    <xf numFmtId="38" fontId="0" fillId="0" borderId="3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30" fillId="34" borderId="1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3" fontId="0" fillId="0" borderId="13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41" xfId="0" applyNumberFormat="1" applyBorder="1" applyAlignment="1">
      <alignment horizontal="center" vertical="center"/>
    </xf>
    <xf numFmtId="38" fontId="0" fillId="0" borderId="13" xfId="0" applyNumberFormat="1" applyFill="1" applyBorder="1" applyAlignment="1">
      <alignment horizontal="center" vertical="center"/>
    </xf>
    <xf numFmtId="38" fontId="44" fillId="33" borderId="16" xfId="0" applyNumberFormat="1" applyFont="1" applyFill="1" applyBorder="1" applyAlignment="1">
      <alignment horizontal="center" vertical="center"/>
    </xf>
    <xf numFmtId="14" fontId="44" fillId="33" borderId="10" xfId="0" applyNumberFormat="1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vertical="center"/>
    </xf>
    <xf numFmtId="3" fontId="44" fillId="33" borderId="19" xfId="0" applyNumberFormat="1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3" fontId="2" fillId="33" borderId="43" xfId="0" applyNumberFormat="1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vertical="center"/>
    </xf>
    <xf numFmtId="38" fontId="44" fillId="33" borderId="45" xfId="0" applyNumberFormat="1" applyFont="1" applyFill="1" applyBorder="1" applyAlignment="1">
      <alignment horizontal="center" vertical="center"/>
    </xf>
    <xf numFmtId="3" fontId="30" fillId="34" borderId="45" xfId="0" applyNumberFormat="1" applyFont="1" applyFill="1" applyBorder="1" applyAlignment="1">
      <alignment horizontal="center" vertical="center"/>
    </xf>
    <xf numFmtId="3" fontId="30" fillId="34" borderId="46" xfId="0" applyNumberFormat="1" applyFont="1" applyFill="1" applyBorder="1" applyAlignment="1">
      <alignment horizontal="center" vertical="center"/>
    </xf>
    <xf numFmtId="38" fontId="0" fillId="0" borderId="46" xfId="0" applyNumberFormat="1" applyBorder="1" applyAlignment="1">
      <alignment horizontal="center" vertical="center"/>
    </xf>
    <xf numFmtId="3" fontId="30" fillId="34" borderId="47" xfId="0" applyNumberFormat="1" applyFont="1" applyFill="1" applyBorder="1" applyAlignment="1">
      <alignment horizontal="center" vertical="center"/>
    </xf>
    <xf numFmtId="3" fontId="44" fillId="33" borderId="48" xfId="0" applyNumberFormat="1" applyFont="1" applyFill="1" applyBorder="1" applyAlignment="1">
      <alignment horizontal="center" vertical="center"/>
    </xf>
    <xf numFmtId="38" fontId="30" fillId="34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3" fontId="44" fillId="33" borderId="49" xfId="0" applyNumberFormat="1" applyFont="1" applyFill="1" applyBorder="1" applyAlignment="1">
      <alignment horizontal="center" vertical="center"/>
    </xf>
    <xf numFmtId="3" fontId="30" fillId="34" borderId="26" xfId="0" applyNumberFormat="1" applyFont="1" applyFill="1" applyBorder="1" applyAlignment="1">
      <alignment horizontal="center" vertical="center"/>
    </xf>
    <xf numFmtId="3" fontId="30" fillId="34" borderId="4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177" fontId="47" fillId="0" borderId="0" xfId="6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0" fillId="0" borderId="50" xfId="0" applyNumberFormat="1" applyBorder="1" applyAlignment="1">
      <alignment horizontal="center" vertical="center"/>
    </xf>
    <xf numFmtId="38" fontId="0" fillId="0" borderId="51" xfId="0" applyNumberFormat="1" applyBorder="1" applyAlignment="1">
      <alignment horizontal="center" vertical="center"/>
    </xf>
    <xf numFmtId="3" fontId="2" fillId="33" borderId="48" xfId="0" applyNumberFormat="1" applyFont="1" applyFill="1" applyBorder="1" applyAlignment="1">
      <alignment horizontal="center" vertical="center"/>
    </xf>
    <xf numFmtId="38" fontId="3" fillId="35" borderId="20" xfId="0" applyNumberFormat="1" applyFont="1" applyFill="1" applyBorder="1" applyAlignment="1">
      <alignment horizontal="center" vertical="center"/>
    </xf>
    <xf numFmtId="38" fontId="3" fillId="35" borderId="52" xfId="0" applyNumberFormat="1" applyFont="1" applyFill="1" applyBorder="1" applyAlignment="1">
      <alignment horizontal="center" vertical="center"/>
    </xf>
    <xf numFmtId="14" fontId="30" fillId="34" borderId="11" xfId="0" applyNumberFormat="1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53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3" fontId="48" fillId="36" borderId="10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>
      <alignment horizontal="center" vertical="center"/>
    </xf>
    <xf numFmtId="14" fontId="48" fillId="36" borderId="12" xfId="0" applyNumberFormat="1" applyFont="1" applyFill="1" applyBorder="1" applyAlignment="1">
      <alignment horizontal="center" vertical="center"/>
    </xf>
    <xf numFmtId="14" fontId="2" fillId="37" borderId="11" xfId="0" applyNumberFormat="1" applyFont="1" applyFill="1" applyBorder="1" applyAlignment="1">
      <alignment horizontal="center" vertical="center"/>
    </xf>
    <xf numFmtId="14" fontId="48" fillId="36" borderId="19" xfId="0" applyNumberFormat="1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3" fontId="48" fillId="36" borderId="54" xfId="0" applyNumberFormat="1" applyFont="1" applyFill="1" applyBorder="1" applyAlignment="1">
      <alignment horizontal="center" vertical="center"/>
    </xf>
    <xf numFmtId="0" fontId="49" fillId="37" borderId="55" xfId="0" applyFont="1" applyFill="1" applyBorder="1" applyAlignment="1">
      <alignment vertical="center"/>
    </xf>
    <xf numFmtId="38" fontId="0" fillId="0" borderId="56" xfId="0" applyNumberFormat="1" applyFont="1" applyFill="1" applyBorder="1" applyAlignment="1">
      <alignment horizontal="center" vertical="center"/>
    </xf>
    <xf numFmtId="14" fontId="48" fillId="36" borderId="11" xfId="0" applyNumberFormat="1" applyFont="1" applyFill="1" applyBorder="1" applyAlignment="1">
      <alignment horizontal="center" vertical="center"/>
    </xf>
    <xf numFmtId="0" fontId="49" fillId="37" borderId="5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9" fillId="37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3" fontId="48" fillId="36" borderId="11" xfId="0" applyNumberFormat="1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49" fillId="37" borderId="58" xfId="0" applyFont="1" applyFill="1" applyBorder="1" applyAlignment="1">
      <alignment vertical="center"/>
    </xf>
    <xf numFmtId="38" fontId="0" fillId="0" borderId="59" xfId="0" applyNumberFormat="1" applyFont="1" applyFill="1" applyBorder="1" applyAlignment="1">
      <alignment horizontal="center" vertical="center"/>
    </xf>
    <xf numFmtId="0" fontId="49" fillId="37" borderId="6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177" fontId="0" fillId="0" borderId="10" xfId="0" applyNumberForma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6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3" fontId="44" fillId="33" borderId="32" xfId="0" applyNumberFormat="1" applyFont="1" applyFill="1" applyBorder="1" applyAlignment="1">
      <alignment horizontal="center"/>
    </xf>
    <xf numFmtId="38" fontId="0" fillId="0" borderId="62" xfId="0" applyNumberFormat="1" applyBorder="1" applyAlignment="1">
      <alignment horizontal="center" vertical="center"/>
    </xf>
    <xf numFmtId="38" fontId="0" fillId="0" borderId="41" xfId="0" applyNumberFormat="1" applyFill="1" applyBorder="1" applyAlignment="1">
      <alignment horizontal="center" vertical="center"/>
    </xf>
    <xf numFmtId="38" fontId="0" fillId="0" borderId="63" xfId="0" applyNumberFormat="1" applyBorder="1" applyAlignment="1">
      <alignment horizontal="center" vertical="center"/>
    </xf>
    <xf numFmtId="38" fontId="0" fillId="0" borderId="6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0" fontId="0" fillId="0" borderId="65" xfId="0" applyBorder="1" applyAlignment="1">
      <alignment/>
    </xf>
    <xf numFmtId="38" fontId="0" fillId="0" borderId="66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38" fontId="0" fillId="0" borderId="33" xfId="0" applyNumberFormat="1" applyFont="1" applyBorder="1" applyAlignment="1">
      <alignment horizontal="center" vertical="center"/>
    </xf>
    <xf numFmtId="38" fontId="0" fillId="0" borderId="23" xfId="0" applyNumberFormat="1" applyFont="1" applyBorder="1" applyAlignment="1">
      <alignment horizontal="center" vertical="center"/>
    </xf>
    <xf numFmtId="38" fontId="0" fillId="0" borderId="68" xfId="0" applyNumberFormat="1" applyBorder="1" applyAlignment="1">
      <alignment horizontal="center" vertical="center"/>
    </xf>
    <xf numFmtId="177" fontId="0" fillId="0" borderId="69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38" fontId="0" fillId="0" borderId="7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38" fontId="0" fillId="0" borderId="71" xfId="0" applyNumberForma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36" xfId="0" applyBorder="1" applyAlignment="1">
      <alignment/>
    </xf>
    <xf numFmtId="177" fontId="3" fillId="0" borderId="16" xfId="0" applyNumberFormat="1" applyFont="1" applyBorder="1" applyAlignment="1">
      <alignment horizontal="center" vertical="center"/>
    </xf>
    <xf numFmtId="38" fontId="3" fillId="0" borderId="41" xfId="0" applyNumberFormat="1" applyFont="1" applyBorder="1" applyAlignment="1">
      <alignment horizontal="center" vertical="center"/>
    </xf>
    <xf numFmtId="38" fontId="0" fillId="0" borderId="41" xfId="0" applyNumberFormat="1" applyFont="1" applyBorder="1" applyAlignment="1">
      <alignment horizontal="center" vertical="center"/>
    </xf>
    <xf numFmtId="177" fontId="3" fillId="0" borderId="61" xfId="0" applyNumberFormat="1" applyFon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38" fontId="0" fillId="0" borderId="49" xfId="0" applyNumberFormat="1" applyBorder="1" applyAlignment="1">
      <alignment horizontal="center" vertical="center"/>
    </xf>
    <xf numFmtId="0" fontId="44" fillId="33" borderId="72" xfId="0" applyFont="1" applyFill="1" applyBorder="1" applyAlignment="1">
      <alignment vertical="center"/>
    </xf>
    <xf numFmtId="14" fontId="30" fillId="34" borderId="41" xfId="0" applyNumberFormat="1" applyFont="1" applyFill="1" applyBorder="1" applyAlignment="1">
      <alignment horizontal="center" vertical="center"/>
    </xf>
    <xf numFmtId="14" fontId="2" fillId="33" borderId="41" xfId="0" applyNumberFormat="1" applyFont="1" applyFill="1" applyBorder="1" applyAlignment="1">
      <alignment horizontal="center" vertical="center"/>
    </xf>
    <xf numFmtId="38" fontId="0" fillId="0" borderId="73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38" fontId="0" fillId="0" borderId="75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0" fontId="44" fillId="33" borderId="18" xfId="0" applyFont="1" applyFill="1" applyBorder="1" applyAlignment="1">
      <alignment vertical="center"/>
    </xf>
    <xf numFmtId="3" fontId="2" fillId="33" borderId="46" xfId="0" applyNumberFormat="1" applyFont="1" applyFill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center" vertical="center"/>
    </xf>
    <xf numFmtId="177" fontId="0" fillId="0" borderId="77" xfId="0" applyNumberFormat="1" applyBorder="1" applyAlignment="1">
      <alignment horizontal="center" vertical="center"/>
    </xf>
    <xf numFmtId="0" fontId="44" fillId="33" borderId="45" xfId="0" applyFont="1" applyFill="1" applyBorder="1" applyAlignment="1">
      <alignment vertical="center"/>
    </xf>
    <xf numFmtId="3" fontId="2" fillId="33" borderId="78" xfId="0" applyNumberFormat="1" applyFont="1" applyFill="1" applyBorder="1" applyAlignment="1">
      <alignment horizontal="center" vertical="center"/>
    </xf>
    <xf numFmtId="3" fontId="30" fillId="34" borderId="42" xfId="0" applyNumberFormat="1" applyFont="1" applyFill="1" applyBorder="1" applyAlignment="1">
      <alignment horizontal="center" vertical="center"/>
    </xf>
    <xf numFmtId="3" fontId="30" fillId="34" borderId="48" xfId="0" applyNumberFormat="1" applyFont="1" applyFill="1" applyBorder="1" applyAlignment="1">
      <alignment horizontal="center" vertical="center"/>
    </xf>
    <xf numFmtId="177" fontId="0" fillId="0" borderId="79" xfId="0" applyNumberFormat="1" applyBorder="1" applyAlignment="1">
      <alignment horizontal="center" vertical="center"/>
    </xf>
    <xf numFmtId="177" fontId="0" fillId="0" borderId="80" xfId="0" applyNumberFormat="1" applyBorder="1" applyAlignment="1">
      <alignment horizontal="center" vertical="center"/>
    </xf>
    <xf numFmtId="38" fontId="0" fillId="0" borderId="81" xfId="0" applyNumberFormat="1" applyBorder="1" applyAlignment="1">
      <alignment horizontal="center" vertical="center"/>
    </xf>
    <xf numFmtId="0" fontId="44" fillId="33" borderId="82" xfId="0" applyFont="1" applyFill="1" applyBorder="1" applyAlignment="1">
      <alignment vertical="center"/>
    </xf>
    <xf numFmtId="177" fontId="0" fillId="0" borderId="83" xfId="0" applyNumberFormat="1" applyBorder="1" applyAlignment="1">
      <alignment horizontal="center" vertical="center"/>
    </xf>
    <xf numFmtId="3" fontId="2" fillId="33" borderId="45" xfId="0" applyNumberFormat="1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vertical="center"/>
    </xf>
    <xf numFmtId="177" fontId="0" fillId="0" borderId="84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13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0" fillId="0" borderId="0" xfId="0" applyNumberFormat="1" applyFont="1" applyAlignment="1" quotePrefix="1">
      <alignment/>
    </xf>
    <xf numFmtId="3" fontId="30" fillId="34" borderId="41" xfId="0" applyNumberFormat="1" applyFont="1" applyFill="1" applyBorder="1" applyAlignment="1">
      <alignment horizontal="center" vertical="center"/>
    </xf>
    <xf numFmtId="3" fontId="44" fillId="33" borderId="41" xfId="0" applyNumberFormat="1" applyFont="1" applyFill="1" applyBorder="1" applyAlignment="1">
      <alignment horizontal="center" vertical="center"/>
    </xf>
    <xf numFmtId="3" fontId="44" fillId="33" borderId="85" xfId="0" applyNumberFormat="1" applyFont="1" applyFill="1" applyBorder="1" applyAlignment="1">
      <alignment horizontal="center" vertical="center"/>
    </xf>
    <xf numFmtId="38" fontId="0" fillId="0" borderId="86" xfId="0" applyNumberFormat="1" applyBorder="1" applyAlignment="1">
      <alignment horizontal="center" vertical="center"/>
    </xf>
    <xf numFmtId="38" fontId="0" fillId="0" borderId="87" xfId="0" applyNumberFormat="1" applyBorder="1" applyAlignment="1">
      <alignment horizontal="center" vertical="center"/>
    </xf>
    <xf numFmtId="3" fontId="44" fillId="33" borderId="88" xfId="0" applyNumberFormat="1" applyFont="1" applyFill="1" applyBorder="1" applyAlignment="1">
      <alignment horizontal="center" vertical="center"/>
    </xf>
    <xf numFmtId="0" fontId="44" fillId="33" borderId="46" xfId="0" applyFont="1" applyFill="1" applyBorder="1" applyAlignment="1">
      <alignment vertical="center"/>
    </xf>
    <xf numFmtId="177" fontId="0" fillId="0" borderId="61" xfId="0" applyNumberFormat="1" applyFill="1" applyBorder="1" applyAlignment="1">
      <alignment horizontal="center" vertical="center"/>
    </xf>
    <xf numFmtId="3" fontId="3" fillId="0" borderId="86" xfId="0" applyNumberFormat="1" applyFont="1" applyFill="1" applyBorder="1" applyAlignment="1">
      <alignment horizontal="center" vertical="center"/>
    </xf>
    <xf numFmtId="3" fontId="44" fillId="33" borderId="7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61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4" fillId="0" borderId="89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9" fontId="3" fillId="0" borderId="87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38" fontId="0" fillId="0" borderId="90" xfId="0" applyNumberFormat="1" applyBorder="1" applyAlignment="1">
      <alignment horizontal="center" vertical="center"/>
    </xf>
    <xf numFmtId="177" fontId="0" fillId="0" borderId="49" xfId="0" applyNumberFormat="1" applyFont="1" applyFill="1" applyBorder="1" applyAlignment="1">
      <alignment horizontal="center" vertical="center"/>
    </xf>
    <xf numFmtId="177" fontId="0" fillId="0" borderId="53" xfId="0" applyNumberFormat="1" applyFont="1" applyFill="1" applyBorder="1" applyAlignment="1">
      <alignment horizontal="center" vertical="center"/>
    </xf>
    <xf numFmtId="38" fontId="0" fillId="0" borderId="8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48" fillId="36" borderId="19" xfId="0" applyNumberFormat="1" applyFont="1" applyFill="1" applyBorder="1" applyAlignment="1">
      <alignment horizontal="center" vertical="center"/>
    </xf>
    <xf numFmtId="177" fontId="0" fillId="0" borderId="91" xfId="0" applyNumberFormat="1" applyFont="1" applyFill="1" applyBorder="1" applyAlignment="1">
      <alignment horizontal="center" vertical="center"/>
    </xf>
    <xf numFmtId="38" fontId="0" fillId="0" borderId="92" xfId="0" applyNumberFormat="1" applyFont="1" applyFill="1" applyBorder="1" applyAlignment="1">
      <alignment horizontal="center" vertical="center"/>
    </xf>
    <xf numFmtId="177" fontId="0" fillId="0" borderId="93" xfId="0" applyNumberFormat="1" applyFont="1" applyFill="1" applyBorder="1" applyAlignment="1">
      <alignment horizontal="center" vertical="center"/>
    </xf>
    <xf numFmtId="177" fontId="0" fillId="0" borderId="94" xfId="0" applyNumberFormat="1" applyFont="1" applyFill="1" applyBorder="1" applyAlignment="1">
      <alignment horizontal="center" vertical="center"/>
    </xf>
    <xf numFmtId="177" fontId="0" fillId="0" borderId="95" xfId="0" applyNumberFormat="1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vertical="center"/>
    </xf>
    <xf numFmtId="177" fontId="0" fillId="0" borderId="96" xfId="0" applyNumberFormat="1" applyFont="1" applyFill="1" applyBorder="1" applyAlignment="1">
      <alignment horizontal="center" vertical="center"/>
    </xf>
    <xf numFmtId="177" fontId="0" fillId="0" borderId="97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61" xfId="0" applyNumberFormat="1" applyFont="1" applyFill="1" applyBorder="1" applyAlignment="1">
      <alignment horizontal="center" vertical="center"/>
    </xf>
    <xf numFmtId="38" fontId="0" fillId="0" borderId="41" xfId="0" applyNumberFormat="1" applyFont="1" applyFill="1" applyBorder="1" applyAlignment="1">
      <alignment horizontal="center" vertical="center"/>
    </xf>
    <xf numFmtId="177" fontId="0" fillId="0" borderId="98" xfId="0" applyNumberFormat="1" applyFont="1" applyFill="1" applyBorder="1" applyAlignment="1">
      <alignment horizontal="center" vertical="center"/>
    </xf>
    <xf numFmtId="177" fontId="0" fillId="0" borderId="99" xfId="0" applyNumberFormat="1" applyFont="1" applyFill="1" applyBorder="1" applyAlignment="1">
      <alignment horizontal="center" vertical="center"/>
    </xf>
    <xf numFmtId="38" fontId="0" fillId="0" borderId="100" xfId="0" applyNumberFormat="1" applyFont="1" applyFill="1" applyBorder="1" applyAlignment="1">
      <alignment horizontal="center" vertical="center"/>
    </xf>
    <xf numFmtId="38" fontId="3" fillId="0" borderId="33" xfId="0" applyNumberFormat="1" applyFont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14" fontId="48" fillId="36" borderId="85" xfId="0" applyNumberFormat="1" applyFont="1" applyFill="1" applyBorder="1" applyAlignment="1">
      <alignment horizontal="center" vertical="center"/>
    </xf>
    <xf numFmtId="14" fontId="2" fillId="37" borderId="41" xfId="0" applyNumberFormat="1" applyFont="1" applyFill="1" applyBorder="1" applyAlignment="1">
      <alignment horizontal="center" vertical="center"/>
    </xf>
    <xf numFmtId="14" fontId="48" fillId="36" borderId="89" xfId="0" applyNumberFormat="1" applyFont="1" applyFill="1" applyBorder="1" applyAlignment="1">
      <alignment horizontal="center" vertical="center"/>
    </xf>
    <xf numFmtId="38" fontId="0" fillId="0" borderId="38" xfId="0" applyNumberFormat="1" applyFont="1" applyFill="1" applyBorder="1" applyAlignment="1">
      <alignment horizontal="center" vertical="center"/>
    </xf>
    <xf numFmtId="38" fontId="0" fillId="0" borderId="101" xfId="0" applyNumberFormat="1" applyBorder="1" applyAlignment="1">
      <alignment horizontal="center" vertical="center"/>
    </xf>
    <xf numFmtId="38" fontId="0" fillId="0" borderId="102" xfId="0" applyNumberFormat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38" fontId="0" fillId="0" borderId="102" xfId="0" applyNumberFormat="1" applyFill="1" applyBorder="1" applyAlignment="1">
      <alignment horizontal="center" vertical="center"/>
    </xf>
    <xf numFmtId="38" fontId="3" fillId="0" borderId="103" xfId="0" applyNumberFormat="1" applyFont="1" applyBorder="1" applyAlignment="1">
      <alignment horizontal="center" vertical="center"/>
    </xf>
    <xf numFmtId="38" fontId="0" fillId="0" borderId="15" xfId="0" applyNumberFormat="1" applyFill="1" applyBorder="1" applyAlignment="1">
      <alignment horizontal="center" vertical="center"/>
    </xf>
    <xf numFmtId="38" fontId="3" fillId="0" borderId="77" xfId="0" applyNumberFormat="1" applyFont="1" applyBorder="1" applyAlignment="1">
      <alignment horizontal="center" vertical="center"/>
    </xf>
    <xf numFmtId="38" fontId="3" fillId="0" borderId="104" xfId="0" applyNumberFormat="1" applyFont="1" applyBorder="1" applyAlignment="1">
      <alignment horizontal="center" vertical="center"/>
    </xf>
    <xf numFmtId="38" fontId="30" fillId="34" borderId="31" xfId="0" applyNumberFormat="1" applyFont="1" applyFill="1" applyBorder="1" applyAlignment="1">
      <alignment horizontal="center" vertical="center"/>
    </xf>
    <xf numFmtId="10" fontId="0" fillId="0" borderId="61" xfId="0" applyNumberFormat="1" applyBorder="1" applyAlignment="1">
      <alignment horizontal="center" vertical="center"/>
    </xf>
    <xf numFmtId="38" fontId="44" fillId="33" borderId="11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center"/>
    </xf>
    <xf numFmtId="14" fontId="49" fillId="37" borderId="11" xfId="0" applyNumberFormat="1" applyFont="1" applyFill="1" applyBorder="1" applyAlignment="1">
      <alignment vertical="center"/>
    </xf>
    <xf numFmtId="14" fontId="49" fillId="37" borderId="1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/>
    </xf>
    <xf numFmtId="38" fontId="49" fillId="37" borderId="15" xfId="0" applyNumberFormat="1" applyFont="1" applyFill="1" applyBorder="1" applyAlignment="1">
      <alignment horizontal="center" vertical="center"/>
    </xf>
    <xf numFmtId="3" fontId="49" fillId="37" borderId="10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38" fontId="49" fillId="37" borderId="10" xfId="0" applyNumberFormat="1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3" fontId="48" fillId="36" borderId="105" xfId="0" applyNumberFormat="1" applyFont="1" applyFill="1" applyBorder="1" applyAlignment="1">
      <alignment horizontal="center" vertical="center"/>
    </xf>
    <xf numFmtId="3" fontId="49" fillId="37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9" fontId="0" fillId="0" borderId="0" xfId="60" applyFont="1" applyFill="1" applyBorder="1" applyAlignment="1">
      <alignment horizontal="center" vertical="center"/>
    </xf>
    <xf numFmtId="10" fontId="0" fillId="0" borderId="0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Border="1" applyAlignment="1">
      <alignment horizontal="center" vertical="center"/>
    </xf>
    <xf numFmtId="38" fontId="0" fillId="0" borderId="41" xfId="0" applyNumberFormat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38" fontId="44" fillId="33" borderId="10" xfId="0" applyNumberFormat="1" applyFon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/>
    </xf>
    <xf numFmtId="3" fontId="44" fillId="33" borderId="12" xfId="0" applyNumberFormat="1" applyFont="1" applyFill="1" applyBorder="1" applyAlignment="1">
      <alignment horizontal="center" vertical="center"/>
    </xf>
    <xf numFmtId="3" fontId="44" fillId="33" borderId="106" xfId="0" applyNumberFormat="1" applyFont="1" applyFill="1" applyBorder="1" applyAlignment="1">
      <alignment horizontal="center" vertical="center"/>
    </xf>
    <xf numFmtId="3" fontId="44" fillId="33" borderId="64" xfId="0" applyNumberFormat="1" applyFont="1" applyFill="1" applyBorder="1" applyAlignment="1">
      <alignment horizontal="center" vertical="center"/>
    </xf>
    <xf numFmtId="3" fontId="44" fillId="33" borderId="32" xfId="0" applyNumberFormat="1" applyFont="1" applyFill="1" applyBorder="1" applyAlignment="1">
      <alignment horizontal="center" vertical="center"/>
    </xf>
    <xf numFmtId="3" fontId="30" fillId="34" borderId="32" xfId="0" applyNumberFormat="1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/>
    </xf>
    <xf numFmtId="177" fontId="0" fillId="0" borderId="64" xfId="0" applyNumberFormat="1" applyFont="1" applyFill="1" applyBorder="1" applyAlignment="1">
      <alignment horizontal="center" vertical="center"/>
    </xf>
    <xf numFmtId="177" fontId="46" fillId="0" borderId="0" xfId="0" applyNumberFormat="1" applyFont="1" applyAlignment="1">
      <alignment/>
    </xf>
    <xf numFmtId="177" fontId="0" fillId="0" borderId="0" xfId="0" applyNumberFormat="1" applyFill="1" applyBorder="1" applyAlignment="1">
      <alignment horizontal="center" vertical="center"/>
    </xf>
    <xf numFmtId="177" fontId="44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38" fontId="0" fillId="0" borderId="64" xfId="0" applyNumberFormat="1" applyFill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177" fontId="0" fillId="0" borderId="107" xfId="0" applyNumberFormat="1" applyBorder="1" applyAlignment="1">
      <alignment horizontal="center" vertical="center"/>
    </xf>
    <xf numFmtId="177" fontId="0" fillId="0" borderId="97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53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 vertical="center"/>
    </xf>
    <xf numFmtId="38" fontId="0" fillId="0" borderId="41" xfId="0" applyNumberFormat="1" applyFont="1" applyFill="1" applyBorder="1" applyAlignment="1">
      <alignment horizontal="center" vertical="center"/>
    </xf>
    <xf numFmtId="38" fontId="0" fillId="0" borderId="41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 vertical="center"/>
    </xf>
    <xf numFmtId="38" fontId="0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" fontId="30" fillId="3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38" fontId="0" fillId="0" borderId="108" xfId="0" applyNumberFormat="1" applyBorder="1" applyAlignment="1">
      <alignment horizontal="center" vertical="center"/>
    </xf>
    <xf numFmtId="38" fontId="0" fillId="0" borderId="109" xfId="0" applyNumberFormat="1" applyBorder="1" applyAlignment="1">
      <alignment horizontal="center" vertical="center"/>
    </xf>
    <xf numFmtId="177" fontId="0" fillId="0" borderId="110" xfId="0" applyNumberFormat="1" applyBorder="1" applyAlignment="1">
      <alignment horizontal="center" vertical="center"/>
    </xf>
    <xf numFmtId="38" fontId="0" fillId="0" borderId="8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64" xfId="0" applyNumberFormat="1" applyBorder="1" applyAlignment="1">
      <alignment horizontal="center" vertical="center"/>
    </xf>
    <xf numFmtId="38" fontId="0" fillId="0" borderId="111" xfId="0" applyNumberForma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06" xfId="0" applyNumberFormat="1" applyFont="1" applyFill="1" applyBorder="1" applyAlignment="1">
      <alignment horizontal="center" vertical="center"/>
    </xf>
    <xf numFmtId="38" fontId="49" fillId="37" borderId="11" xfId="0" applyNumberFormat="1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0" fillId="0" borderId="41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77" fontId="0" fillId="0" borderId="87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177" fontId="0" fillId="0" borderId="61" xfId="0" applyNumberFormat="1" applyBorder="1" applyAlignment="1">
      <alignment horizontal="center"/>
    </xf>
    <xf numFmtId="177" fontId="0" fillId="0" borderId="112" xfId="0" applyNumberFormat="1" applyBorder="1" applyAlignment="1">
      <alignment horizontal="center" vertical="center"/>
    </xf>
    <xf numFmtId="177" fontId="0" fillId="0" borderId="4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3" fontId="30" fillId="34" borderId="12" xfId="0" applyNumberFormat="1" applyFont="1" applyFill="1" applyBorder="1" applyAlignment="1">
      <alignment horizontal="center" vertical="center"/>
    </xf>
    <xf numFmtId="3" fontId="30" fillId="0" borderId="6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38" fontId="0" fillId="0" borderId="16" xfId="0" applyNumberForma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177" fontId="0" fillId="0" borderId="97" xfId="0" applyNumberFormat="1" applyFill="1" applyBorder="1" applyAlignment="1">
      <alignment horizontal="center" vertical="center"/>
    </xf>
    <xf numFmtId="9" fontId="0" fillId="0" borderId="61" xfId="0" applyNumberFormat="1" applyFill="1" applyBorder="1" applyAlignment="1">
      <alignment horizontal="center" vertical="center"/>
    </xf>
    <xf numFmtId="177" fontId="0" fillId="0" borderId="16" xfId="6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177" fontId="0" fillId="0" borderId="10" xfId="60" applyNumberFormat="1" applyFont="1" applyFill="1" applyBorder="1" applyAlignment="1">
      <alignment horizontal="center" vertical="center"/>
    </xf>
    <xf numFmtId="0" fontId="0" fillId="0" borderId="13" xfId="60" applyNumberFormat="1" applyFont="1" applyFill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38" fontId="0" fillId="0" borderId="39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44" fillId="0" borderId="64" xfId="0" applyFont="1" applyFill="1" applyBorder="1" applyAlignment="1">
      <alignment horizontal="center" vertical="center"/>
    </xf>
    <xf numFmtId="38" fontId="0" fillId="0" borderId="113" xfId="0" applyNumberFormat="1" applyBorder="1" applyAlignment="1">
      <alignment horizontal="center" vertical="center"/>
    </xf>
    <xf numFmtId="9" fontId="0" fillId="0" borderId="61" xfId="60" applyFont="1" applyFill="1" applyBorder="1" applyAlignment="1">
      <alignment horizontal="center" vertical="center"/>
    </xf>
    <xf numFmtId="38" fontId="0" fillId="0" borderId="30" xfId="0" applyNumberForma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14" xfId="0" applyNumberFormat="1" applyFont="1" applyBorder="1" applyAlignment="1">
      <alignment horizontal="center" vertical="center"/>
    </xf>
    <xf numFmtId="38" fontId="0" fillId="0" borderId="115" xfId="0" applyNumberFormat="1" applyFont="1" applyBorder="1" applyAlignment="1">
      <alignment horizontal="center" vertical="center"/>
    </xf>
    <xf numFmtId="38" fontId="0" fillId="0" borderId="17" xfId="0" applyNumberFormat="1" applyFill="1" applyBorder="1" applyAlignment="1">
      <alignment horizontal="center" vertical="center"/>
    </xf>
    <xf numFmtId="3" fontId="30" fillId="34" borderId="106" xfId="0" applyNumberFormat="1" applyFont="1" applyFill="1" applyBorder="1" applyAlignment="1">
      <alignment horizontal="center" vertical="center"/>
    </xf>
    <xf numFmtId="38" fontId="0" fillId="0" borderId="116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38" fontId="0" fillId="0" borderId="39" xfId="0" applyNumberFormat="1" applyFont="1" applyBorder="1" applyAlignment="1">
      <alignment horizontal="center" vertical="center"/>
    </xf>
    <xf numFmtId="177" fontId="0" fillId="0" borderId="106" xfId="0" applyNumberFormat="1" applyBorder="1" applyAlignment="1">
      <alignment horizontal="center" vertical="center"/>
    </xf>
    <xf numFmtId="3" fontId="30" fillId="34" borderId="85" xfId="0" applyNumberFormat="1" applyFont="1" applyFill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61" xfId="0" applyNumberForma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177" fontId="0" fillId="0" borderId="117" xfId="0" applyNumberFormat="1" applyBorder="1" applyAlignment="1">
      <alignment horizontal="center" vertical="center"/>
    </xf>
    <xf numFmtId="177" fontId="0" fillId="0" borderId="118" xfId="0" applyNumberFormat="1" applyBorder="1" applyAlignment="1">
      <alignment horizontal="center" vertical="center"/>
    </xf>
    <xf numFmtId="177" fontId="0" fillId="0" borderId="119" xfId="0" applyNumberFormat="1" applyBorder="1" applyAlignment="1">
      <alignment horizontal="center" vertical="center"/>
    </xf>
    <xf numFmtId="177" fontId="0" fillId="0" borderId="120" xfId="0" applyNumberFormat="1" applyBorder="1" applyAlignment="1">
      <alignment horizontal="center" vertical="center"/>
    </xf>
    <xf numFmtId="177" fontId="0" fillId="0" borderId="121" xfId="0" applyNumberFormat="1" applyBorder="1" applyAlignment="1">
      <alignment horizontal="center" vertical="center"/>
    </xf>
    <xf numFmtId="0" fontId="44" fillId="33" borderId="78" xfId="0" applyFont="1" applyFill="1" applyBorder="1" applyAlignment="1">
      <alignment vertical="center"/>
    </xf>
    <xf numFmtId="177" fontId="0" fillId="0" borderId="122" xfId="0" applyNumberFormat="1" applyBorder="1" applyAlignment="1">
      <alignment horizontal="center" vertical="center"/>
    </xf>
    <xf numFmtId="177" fontId="0" fillId="0" borderId="65" xfId="0" applyNumberFormat="1" applyBorder="1" applyAlignment="1">
      <alignment horizontal="center"/>
    </xf>
    <xf numFmtId="177" fontId="0" fillId="0" borderId="106" xfId="0" applyNumberForma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3" fontId="0" fillId="0" borderId="20" xfId="0" applyNumberFormat="1" applyBorder="1" applyAlignment="1">
      <alignment horizontal="center" vertical="center"/>
    </xf>
    <xf numFmtId="3" fontId="30" fillId="34" borderId="123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4" fontId="48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44" fillId="33" borderId="124" xfId="0" applyFont="1" applyFill="1" applyBorder="1" applyAlignment="1">
      <alignment vertical="center"/>
    </xf>
    <xf numFmtId="177" fontId="0" fillId="0" borderId="125" xfId="0" applyNumberFormat="1" applyBorder="1" applyAlignment="1">
      <alignment horizontal="center" vertical="center"/>
    </xf>
    <xf numFmtId="38" fontId="0" fillId="0" borderId="90" xfId="0" applyNumberFormat="1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177" fontId="0" fillId="0" borderId="10" xfId="0" applyNumberFormat="1" applyBorder="1" applyAlignment="1">
      <alignment horizontal="center" vertical="center"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0" xfId="0" applyNumberFormat="1" applyFill="1" applyBorder="1" applyAlignment="1">
      <alignment horizontal="center" vertical="center"/>
    </xf>
    <xf numFmtId="38" fontId="0" fillId="0" borderId="28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38" fontId="0" fillId="0" borderId="34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38" fontId="0" fillId="0" borderId="13" xfId="0" applyNumberFormat="1" applyBorder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38" fontId="0" fillId="0" borderId="4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38" fontId="0" fillId="0" borderId="85" xfId="0" applyNumberForma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wrapText="1"/>
    </xf>
    <xf numFmtId="0" fontId="44" fillId="0" borderId="11" xfId="0" applyFont="1" applyBorder="1" applyAlignment="1">
      <alignment wrapText="1"/>
    </xf>
    <xf numFmtId="177" fontId="0" fillId="0" borderId="126" xfId="0" applyNumberFormat="1" applyFont="1" applyFill="1" applyBorder="1" applyAlignment="1">
      <alignment horizontal="center" vertical="center"/>
    </xf>
    <xf numFmtId="38" fontId="0" fillId="0" borderId="127" xfId="0" applyNumberFormat="1" applyFont="1" applyBorder="1" applyAlignment="1">
      <alignment horizontal="center" vertical="center"/>
    </xf>
    <xf numFmtId="38" fontId="0" fillId="0" borderId="91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38" fontId="0" fillId="0" borderId="89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3" fontId="0" fillId="0" borderId="41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38" fontId="0" fillId="0" borderId="66" xfId="0" applyNumberForma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76" xfId="0" applyNumberForma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51" xfId="0" applyNumberForma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 wrapText="1"/>
    </xf>
    <xf numFmtId="177" fontId="0" fillId="0" borderId="10" xfId="0" applyNumberFormat="1" applyBorder="1" applyAlignment="1">
      <alignment horizontal="center" vertical="center"/>
    </xf>
    <xf numFmtId="38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38" fontId="0" fillId="0" borderId="4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61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61" xfId="0" applyNumberFormat="1" applyFon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38" fontId="0" fillId="0" borderId="128" xfId="0" applyNumberFormat="1" applyBorder="1" applyAlignment="1">
      <alignment horizontal="center" vertical="center"/>
    </xf>
    <xf numFmtId="177" fontId="0" fillId="0" borderId="79" xfId="0" applyNumberFormat="1" applyFont="1" applyBorder="1" applyAlignment="1">
      <alignment horizontal="center" vertical="center"/>
    </xf>
    <xf numFmtId="177" fontId="0" fillId="0" borderId="117" xfId="0" applyNumberFormat="1" applyFont="1" applyBorder="1" applyAlignment="1">
      <alignment horizontal="center" vertical="center"/>
    </xf>
    <xf numFmtId="14" fontId="44" fillId="33" borderId="11" xfId="0" applyNumberFormat="1" applyFont="1" applyFill="1" applyBorder="1" applyAlignment="1">
      <alignment horizontal="left" vertical="center"/>
    </xf>
    <xf numFmtId="0" fontId="44" fillId="33" borderId="89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 wrapText="1"/>
    </xf>
    <xf numFmtId="14" fontId="44" fillId="33" borderId="11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38" fontId="0" fillId="0" borderId="4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48" fillId="36" borderId="85" xfId="0" applyNumberFormat="1" applyFont="1" applyFill="1" applyBorder="1" applyAlignment="1">
      <alignment horizontal="center" vertical="center"/>
    </xf>
    <xf numFmtId="0" fontId="2" fillId="37" borderId="41" xfId="0" applyNumberFormat="1" applyFont="1" applyFill="1" applyBorder="1" applyAlignment="1">
      <alignment horizontal="center" vertical="center"/>
    </xf>
    <xf numFmtId="0" fontId="48" fillId="36" borderId="13" xfId="0" applyNumberFormat="1" applyFont="1" applyFill="1" applyBorder="1" applyAlignment="1">
      <alignment horizontal="center" vertical="center"/>
    </xf>
    <xf numFmtId="0" fontId="48" fillId="36" borderId="17" xfId="0" applyNumberFormat="1" applyFont="1" applyFill="1" applyBorder="1" applyAlignment="1">
      <alignment horizontal="center" vertical="center"/>
    </xf>
    <xf numFmtId="38" fontId="3" fillId="0" borderId="100" xfId="0" applyNumberFormat="1" applyFont="1" applyBorder="1" applyAlignment="1">
      <alignment horizontal="center" vertical="center"/>
    </xf>
    <xf numFmtId="38" fontId="0" fillId="0" borderId="100" xfId="0" applyNumberFormat="1" applyBorder="1" applyAlignment="1">
      <alignment horizontal="center" vertical="center"/>
    </xf>
    <xf numFmtId="177" fontId="48" fillId="36" borderId="53" xfId="0" applyNumberFormat="1" applyFont="1" applyFill="1" applyBorder="1" applyAlignment="1">
      <alignment horizontal="center" vertical="center"/>
    </xf>
    <xf numFmtId="177" fontId="2" fillId="37" borderId="61" xfId="0" applyNumberFormat="1" applyFont="1" applyFill="1" applyBorder="1" applyAlignment="1">
      <alignment horizontal="center" vertical="center"/>
    </xf>
    <xf numFmtId="177" fontId="48" fillId="36" borderId="61" xfId="0" applyNumberFormat="1" applyFont="1" applyFill="1" applyBorder="1" applyAlignment="1">
      <alignment horizontal="center" vertical="center"/>
    </xf>
    <xf numFmtId="0" fontId="48" fillId="36" borderId="85" xfId="0" applyFont="1" applyFill="1" applyBorder="1" applyAlignment="1">
      <alignment horizontal="center" vertical="center"/>
    </xf>
    <xf numFmtId="3" fontId="48" fillId="36" borderId="85" xfId="0" applyNumberFormat="1" applyFont="1" applyFill="1" applyBorder="1" applyAlignment="1">
      <alignment horizontal="center" vertical="center"/>
    </xf>
    <xf numFmtId="3" fontId="2" fillId="37" borderId="41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left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32" xfId="0" applyNumberFormat="1" applyFont="1" applyFill="1" applyBorder="1" applyAlignment="1">
      <alignment horizontal="center" vertical="center"/>
    </xf>
    <xf numFmtId="14" fontId="2" fillId="33" borderId="19" xfId="0" applyNumberFormat="1" applyFont="1" applyFill="1" applyBorder="1" applyAlignment="1">
      <alignment horizontal="center" vertical="center"/>
    </xf>
    <xf numFmtId="38" fontId="0" fillId="0" borderId="41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8" fontId="0" fillId="0" borderId="89" xfId="0" applyNumberFormat="1" applyBorder="1" applyAlignment="1">
      <alignment horizontal="center" vertical="center"/>
    </xf>
    <xf numFmtId="38" fontId="0" fillId="0" borderId="106" xfId="0" applyNumberFormat="1" applyBorder="1" applyAlignment="1">
      <alignment horizontal="center" vertical="center"/>
    </xf>
    <xf numFmtId="38" fontId="0" fillId="0" borderId="41" xfId="0" applyNumberFormat="1" applyFill="1" applyBorder="1" applyAlignment="1">
      <alignment horizontal="center" vertical="center"/>
    </xf>
    <xf numFmtId="38" fontId="0" fillId="0" borderId="10" xfId="0" applyNumberForma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 textRotation="90" wrapText="1"/>
    </xf>
    <xf numFmtId="0" fontId="44" fillId="0" borderId="16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41" xfId="0" applyFont="1" applyBorder="1" applyAlignment="1">
      <alignment horizontal="center" vertical="center" textRotation="90"/>
    </xf>
    <xf numFmtId="0" fontId="44" fillId="0" borderId="16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129" xfId="0" applyFont="1" applyBorder="1" applyAlignment="1">
      <alignment horizontal="center" vertical="center" textRotation="90" wrapText="1"/>
    </xf>
    <xf numFmtId="0" fontId="44" fillId="0" borderId="49" xfId="0" applyFont="1" applyBorder="1" applyAlignment="1">
      <alignment horizontal="center" vertical="center" textRotation="90" wrapText="1"/>
    </xf>
    <xf numFmtId="0" fontId="44" fillId="0" borderId="26" xfId="0" applyFont="1" applyBorder="1" applyAlignment="1">
      <alignment horizontal="center" vertical="center" textRotation="90" wrapText="1"/>
    </xf>
    <xf numFmtId="0" fontId="44" fillId="0" borderId="85" xfId="0" applyFont="1" applyBorder="1" applyAlignment="1">
      <alignment horizontal="center" vertical="center" textRotation="90" wrapText="1"/>
    </xf>
    <xf numFmtId="0" fontId="44" fillId="0" borderId="43" xfId="0" applyFont="1" applyBorder="1" applyAlignment="1">
      <alignment horizontal="center" vertical="center" textRotation="90" wrapText="1"/>
    </xf>
    <xf numFmtId="0" fontId="44" fillId="0" borderId="36" xfId="0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horizontal="center" vertical="center" textRotation="90" wrapText="1"/>
    </xf>
    <xf numFmtId="0" fontId="44" fillId="0" borderId="65" xfId="0" applyFont="1" applyBorder="1" applyAlignment="1">
      <alignment horizontal="center" vertical="center" textRotation="90" wrapText="1"/>
    </xf>
    <xf numFmtId="0" fontId="44" fillId="0" borderId="36" xfId="0" applyFont="1" applyBorder="1" applyAlignment="1">
      <alignment horizontal="center" vertical="center" textRotation="90"/>
    </xf>
    <xf numFmtId="0" fontId="44" fillId="0" borderId="0" xfId="0" applyFont="1" applyBorder="1" applyAlignment="1">
      <alignment horizontal="center" vertical="center" textRotation="90"/>
    </xf>
    <xf numFmtId="0" fontId="44" fillId="0" borderId="65" xfId="0" applyFont="1" applyBorder="1" applyAlignment="1">
      <alignment horizontal="center" vertical="center" textRotation="90"/>
    </xf>
    <xf numFmtId="177" fontId="0" fillId="0" borderId="4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38" fontId="0" fillId="0" borderId="85" xfId="0" applyNumberFormat="1" applyBorder="1" applyAlignment="1">
      <alignment horizontal="center" vertical="center"/>
    </xf>
    <xf numFmtId="38" fontId="0" fillId="0" borderId="26" xfId="0" applyNumberFormat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0" fontId="0" fillId="33" borderId="106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38" fontId="3" fillId="0" borderId="41" xfId="0" applyNumberFormat="1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41" xfId="0" applyNumberFormat="1" applyFont="1" applyBorder="1" applyAlignment="1">
      <alignment horizontal="center" vertical="center"/>
    </xf>
    <xf numFmtId="38" fontId="0" fillId="0" borderId="10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38" fontId="0" fillId="0" borderId="101" xfId="0" applyNumberFormat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38" fontId="0" fillId="0" borderId="130" xfId="0" applyNumberFormat="1" applyBorder="1" applyAlignment="1">
      <alignment horizontal="center" vertical="center"/>
    </xf>
    <xf numFmtId="38" fontId="0" fillId="0" borderId="131" xfId="0" applyNumberFormat="1" applyBorder="1" applyAlignment="1">
      <alignment horizontal="center" vertical="center"/>
    </xf>
    <xf numFmtId="38" fontId="0" fillId="0" borderId="132" xfId="0" applyNumberForma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 textRotation="90"/>
    </xf>
    <xf numFmtId="0" fontId="44" fillId="0" borderId="64" xfId="0" applyFont="1" applyBorder="1" applyAlignment="1">
      <alignment horizontal="center" vertical="center" textRotation="90"/>
    </xf>
    <xf numFmtId="0" fontId="44" fillId="0" borderId="133" xfId="0" applyFont="1" applyBorder="1" applyAlignment="1">
      <alignment horizontal="center" vertical="center" textRotation="90"/>
    </xf>
    <xf numFmtId="0" fontId="44" fillId="0" borderId="131" xfId="0" applyFont="1" applyBorder="1" applyAlignment="1">
      <alignment horizontal="center" vertical="center" textRotation="90"/>
    </xf>
    <xf numFmtId="0" fontId="44" fillId="0" borderId="89" xfId="0" applyFont="1" applyBorder="1" applyAlignment="1">
      <alignment horizontal="center" vertical="center" textRotation="90" wrapText="1"/>
    </xf>
    <xf numFmtId="0" fontId="44" fillId="0" borderId="64" xfId="0" applyFont="1" applyBorder="1" applyAlignment="1">
      <alignment horizontal="center" vertical="center" textRotation="90" wrapText="1"/>
    </xf>
    <xf numFmtId="0" fontId="44" fillId="0" borderId="106" xfId="0" applyFont="1" applyBorder="1" applyAlignment="1">
      <alignment horizontal="center" vertical="center" textRotation="90" wrapText="1"/>
    </xf>
    <xf numFmtId="0" fontId="0" fillId="33" borderId="130" xfId="0" applyFill="1" applyBorder="1" applyAlignment="1">
      <alignment horizontal="center" vertical="center"/>
    </xf>
    <xf numFmtId="0" fontId="0" fillId="33" borderId="131" xfId="0" applyFill="1" applyBorder="1" applyAlignment="1">
      <alignment horizontal="center" vertical="center"/>
    </xf>
    <xf numFmtId="0" fontId="0" fillId="33" borderId="133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89" xfId="0" applyFill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4" fillId="33" borderId="134" xfId="0" applyFont="1" applyFill="1" applyBorder="1" applyAlignment="1">
      <alignment horizontal="center" vertical="center"/>
    </xf>
    <xf numFmtId="0" fontId="44" fillId="33" borderId="135" xfId="0" applyFont="1" applyFill="1" applyBorder="1" applyAlignment="1">
      <alignment horizontal="center" vertical="center"/>
    </xf>
    <xf numFmtId="0" fontId="44" fillId="33" borderId="105" xfId="0" applyFont="1" applyFill="1" applyBorder="1" applyAlignment="1">
      <alignment horizontal="center" vertical="center"/>
    </xf>
    <xf numFmtId="0" fontId="44" fillId="37" borderId="85" xfId="0" applyFont="1" applyFill="1" applyBorder="1" applyAlignment="1">
      <alignment horizontal="center" vertical="center"/>
    </xf>
    <xf numFmtId="0" fontId="44" fillId="37" borderId="26" xfId="0" applyFont="1" applyFill="1" applyBorder="1" applyAlignment="1">
      <alignment horizontal="center" vertical="center"/>
    </xf>
    <xf numFmtId="0" fontId="44" fillId="37" borderId="41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44" fillId="37" borderId="136" xfId="0" applyFont="1" applyFill="1" applyBorder="1" applyAlignment="1">
      <alignment horizontal="center" vertical="center"/>
    </xf>
    <xf numFmtId="0" fontId="44" fillId="37" borderId="137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38" fontId="3" fillId="0" borderId="16" xfId="0" applyNumberFormat="1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6" xfId="0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37" borderId="95" xfId="0" applyFont="1" applyFill="1" applyBorder="1" applyAlignment="1">
      <alignment horizontal="center" vertical="center"/>
    </xf>
    <xf numFmtId="0" fontId="0" fillId="37" borderId="94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89" xfId="0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/>
    </xf>
    <xf numFmtId="38" fontId="0" fillId="0" borderId="41" xfId="0" applyNumberFormat="1" applyBorder="1" applyAlignment="1">
      <alignment horizontal="center" vertical="center" wrapText="1"/>
    </xf>
    <xf numFmtId="38" fontId="0" fillId="0" borderId="16" xfId="0" applyNumberFormat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0" fillId="37" borderId="126" xfId="0" applyFont="1" applyFill="1" applyBorder="1" applyAlignment="1">
      <alignment horizontal="center" vertical="center"/>
    </xf>
    <xf numFmtId="0" fontId="3" fillId="0" borderId="8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0" fillId="37" borderId="91" xfId="0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41" xfId="0" applyNumberFormat="1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 textRotation="90" wrapText="1"/>
    </xf>
    <xf numFmtId="0" fontId="49" fillId="0" borderId="16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37" borderId="11" xfId="0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9" fillId="0" borderId="89" xfId="0" applyFont="1" applyFill="1" applyBorder="1" applyAlignment="1">
      <alignment horizontal="center" vertical="center" textRotation="90" wrapText="1"/>
    </xf>
    <xf numFmtId="0" fontId="49" fillId="0" borderId="64" xfId="0" applyFont="1" applyFill="1" applyBorder="1" applyAlignment="1">
      <alignment horizontal="center" vertical="center" textRotation="90" wrapText="1"/>
    </xf>
    <xf numFmtId="0" fontId="49" fillId="0" borderId="65" xfId="0" applyFont="1" applyFill="1" applyBorder="1" applyAlignment="1">
      <alignment horizontal="center" vertical="center"/>
    </xf>
    <xf numFmtId="38" fontId="0" fillId="0" borderId="53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6" xfId="0" applyNumberFormat="1" applyFon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 wrapText="1"/>
    </xf>
    <xf numFmtId="3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61" xfId="0" applyNumberForma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6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38" fontId="0" fillId="0" borderId="64" xfId="0" applyNumberFormat="1" applyFill="1" applyBorder="1" applyAlignment="1">
      <alignment horizontal="center" vertical="center"/>
    </xf>
    <xf numFmtId="38" fontId="0" fillId="0" borderId="16" xfId="0" applyNumberFormat="1" applyFill="1" applyBorder="1" applyAlignment="1">
      <alignment horizontal="center" vertical="center"/>
    </xf>
    <xf numFmtId="38" fontId="0" fillId="0" borderId="89" xfId="0" applyNumberFormat="1" applyFill="1" applyBorder="1" applyAlignment="1">
      <alignment horizontal="center" vertical="center"/>
    </xf>
    <xf numFmtId="38" fontId="0" fillId="0" borderId="106" xfId="0" applyNumberFormat="1" applyFill="1" applyBorder="1" applyAlignment="1">
      <alignment horizontal="center" vertical="center"/>
    </xf>
    <xf numFmtId="38" fontId="0" fillId="0" borderId="85" xfId="0" applyNumberFormat="1" applyFill="1" applyBorder="1" applyAlignment="1">
      <alignment horizontal="center" vertical="center"/>
    </xf>
    <xf numFmtId="38" fontId="0" fillId="0" borderId="49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106" xfId="0" applyNumberFormat="1" applyFont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10" fontId="0" fillId="0" borderId="41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41" xfId="0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33" borderId="41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38" fontId="52" fillId="0" borderId="41" xfId="0" applyNumberFormat="1" applyFont="1" applyBorder="1" applyAlignment="1">
      <alignment horizontal="center" vertical="center"/>
    </xf>
    <xf numFmtId="38" fontId="52" fillId="0" borderId="10" xfId="0" applyNumberFormat="1" applyFont="1" applyBorder="1" applyAlignment="1">
      <alignment horizontal="center" vertical="center"/>
    </xf>
    <xf numFmtId="14" fontId="0" fillId="33" borderId="16" xfId="0" applyNumberFormat="1" applyFont="1" applyFill="1" applyBorder="1" applyAlignment="1">
      <alignment horizontal="center" vertical="center"/>
    </xf>
    <xf numFmtId="38" fontId="52" fillId="0" borderId="138" xfId="0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38" fontId="0" fillId="0" borderId="53" xfId="0" applyNumberForma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 textRotation="90"/>
    </xf>
    <xf numFmtId="0" fontId="44" fillId="0" borderId="140" xfId="0" applyFont="1" applyBorder="1" applyAlignment="1">
      <alignment horizontal="center" vertical="center" textRotation="90"/>
    </xf>
    <xf numFmtId="0" fontId="0" fillId="33" borderId="104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8" fontId="0" fillId="0" borderId="16" xfId="0" applyNumberFormat="1" applyBorder="1" applyAlignment="1">
      <alignment horizontal="center" vertical="center" wrapText="1"/>
    </xf>
    <xf numFmtId="38" fontId="0" fillId="0" borderId="85" xfId="0" applyNumberFormat="1" applyBorder="1" applyAlignment="1">
      <alignment horizontal="center" vertical="center" wrapText="1"/>
    </xf>
    <xf numFmtId="38" fontId="0" fillId="0" borderId="49" xfId="0" applyNumberFormat="1" applyBorder="1" applyAlignment="1">
      <alignment horizontal="center" vertical="center" wrapText="1"/>
    </xf>
    <xf numFmtId="38" fontId="0" fillId="0" borderId="20" xfId="0" applyNumberFormat="1" applyBorder="1" applyAlignment="1">
      <alignment horizontal="center" vertical="center" wrapText="1"/>
    </xf>
    <xf numFmtId="0" fontId="0" fillId="33" borderId="141" xfId="0" applyFill="1" applyBorder="1" applyAlignment="1">
      <alignment horizontal="center" vertical="center"/>
    </xf>
    <xf numFmtId="0" fontId="0" fillId="33" borderId="132" xfId="0" applyFill="1" applyBorder="1" applyAlignment="1">
      <alignment horizontal="center" vertical="center"/>
    </xf>
    <xf numFmtId="0" fontId="0" fillId="33" borderId="130" xfId="0" applyFill="1" applyBorder="1" applyAlignment="1">
      <alignment horizontal="center" vertical="center" wrapText="1"/>
    </xf>
    <xf numFmtId="0" fontId="0" fillId="33" borderId="131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77" xfId="0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38" fontId="0" fillId="0" borderId="133" xfId="0" applyNumberFormat="1" applyBorder="1" applyAlignment="1">
      <alignment horizontal="center" vertical="center"/>
    </xf>
    <xf numFmtId="0" fontId="0" fillId="33" borderId="142" xfId="0" applyFill="1" applyBorder="1" applyAlignment="1">
      <alignment horizontal="center" vertical="center"/>
    </xf>
    <xf numFmtId="0" fontId="44" fillId="0" borderId="130" xfId="0" applyFont="1" applyBorder="1" applyAlignment="1">
      <alignment horizontal="center" vertical="center" textRotation="90"/>
    </xf>
    <xf numFmtId="0" fontId="44" fillId="0" borderId="106" xfId="0" applyFont="1" applyBorder="1" applyAlignment="1">
      <alignment horizontal="center" vertical="center" textRotation="90"/>
    </xf>
    <xf numFmtId="0" fontId="44" fillId="0" borderId="130" xfId="0" applyFont="1" applyBorder="1" applyAlignment="1">
      <alignment horizontal="center" vertical="center" textRotation="90" wrapText="1"/>
    </xf>
    <xf numFmtId="0" fontId="44" fillId="0" borderId="133" xfId="0" applyFont="1" applyBorder="1" applyAlignment="1">
      <alignment horizontal="center" vertical="center" textRotation="90" wrapText="1"/>
    </xf>
    <xf numFmtId="0" fontId="44" fillId="0" borderId="131" xfId="0" applyFont="1" applyBorder="1" applyAlignment="1">
      <alignment horizontal="center" vertical="center" textRotation="90" wrapText="1"/>
    </xf>
    <xf numFmtId="0" fontId="44" fillId="0" borderId="72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33" borderId="134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3" fillId="33" borderId="143" xfId="0" applyFont="1" applyFill="1" applyBorder="1" applyAlignment="1">
      <alignment horizontal="center" vertical="center"/>
    </xf>
    <xf numFmtId="0" fontId="3" fillId="33" borderId="144" xfId="0" applyFont="1" applyFill="1" applyBorder="1" applyAlignment="1">
      <alignment horizontal="center" vertical="center"/>
    </xf>
    <xf numFmtId="0" fontId="3" fillId="33" borderId="145" xfId="0" applyFont="1" applyFill="1" applyBorder="1" applyAlignment="1">
      <alignment horizontal="center" vertical="center"/>
    </xf>
    <xf numFmtId="0" fontId="3" fillId="33" borderId="146" xfId="0" applyFont="1" applyFill="1" applyBorder="1" applyAlignment="1">
      <alignment horizontal="center" vertical="center"/>
    </xf>
    <xf numFmtId="0" fontId="3" fillId="33" borderId="147" xfId="0" applyFont="1" applyFill="1" applyBorder="1" applyAlignment="1">
      <alignment horizontal="center" vertical="center"/>
    </xf>
    <xf numFmtId="0" fontId="3" fillId="33" borderId="114" xfId="0" applyFont="1" applyFill="1" applyBorder="1" applyAlignment="1">
      <alignment horizontal="center" vertical="center"/>
    </xf>
    <xf numFmtId="0" fontId="3" fillId="33" borderId="148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="97" zoomScaleNormal="97" zoomScalePageLayoutView="0" workbookViewId="0" topLeftCell="A1">
      <selection activeCell="B8" sqref="B8"/>
    </sheetView>
  </sheetViews>
  <sheetFormatPr defaultColWidth="8.6640625" defaultRowHeight="15"/>
  <cols>
    <col min="1" max="1" width="34.5546875" style="0" customWidth="1"/>
    <col min="2" max="3" width="13.6640625" style="0" customWidth="1"/>
    <col min="4" max="4" width="13.5546875" style="0" customWidth="1"/>
    <col min="5" max="7" width="13.6640625" style="0" customWidth="1"/>
  </cols>
  <sheetData>
    <row r="1" ht="15.75" thickBot="1"/>
    <row r="2" spans="1:6" ht="16.5" thickBot="1">
      <c r="A2" s="550" t="s">
        <v>181</v>
      </c>
      <c r="B2" s="551"/>
      <c r="C2" s="551"/>
      <c r="D2" s="551"/>
      <c r="E2" s="551"/>
      <c r="F2" s="552"/>
    </row>
    <row r="3" ht="15.75" thickBot="1">
      <c r="A3" s="56"/>
    </row>
    <row r="4" spans="1:8" ht="16.5" thickBot="1">
      <c r="A4" s="1" t="s">
        <v>180</v>
      </c>
      <c r="B4" s="25">
        <v>42825</v>
      </c>
      <c r="C4" s="2">
        <v>43190</v>
      </c>
      <c r="D4" s="3">
        <v>43555</v>
      </c>
      <c r="E4" s="2">
        <v>43921</v>
      </c>
      <c r="F4" s="127">
        <v>44286</v>
      </c>
      <c r="H4" t="s">
        <v>242</v>
      </c>
    </row>
    <row r="5" spans="1:6" ht="15.75" customHeight="1">
      <c r="A5" s="547" t="s">
        <v>128</v>
      </c>
      <c r="B5" s="4">
        <v>34554</v>
      </c>
      <c r="C5" s="163">
        <v>35830</v>
      </c>
      <c r="D5" s="4">
        <v>36916</v>
      </c>
      <c r="E5" s="4">
        <v>37918</v>
      </c>
      <c r="F5" s="4">
        <v>39070</v>
      </c>
    </row>
    <row r="6" spans="1:8" ht="15.75" customHeight="1" thickBot="1">
      <c r="A6" s="549"/>
      <c r="B6" s="162">
        <v>0.0500222214823104</v>
      </c>
      <c r="C6" s="162">
        <v>0.05190662312865251</v>
      </c>
      <c r="D6" s="162">
        <v>0.052870300485365285</v>
      </c>
      <c r="E6" s="162">
        <v>0.05291324254437928</v>
      </c>
      <c r="F6" s="162">
        <v>0.05338029669990354</v>
      </c>
      <c r="H6" s="457" t="s">
        <v>261</v>
      </c>
    </row>
    <row r="7" spans="1:6" ht="15.75" customHeight="1">
      <c r="A7" s="547" t="s">
        <v>129</v>
      </c>
      <c r="B7" s="4">
        <v>647605</v>
      </c>
      <c r="C7" s="163">
        <v>646637</v>
      </c>
      <c r="D7" s="4">
        <v>653544</v>
      </c>
      <c r="E7" s="4">
        <v>669854</v>
      </c>
      <c r="F7" s="4">
        <v>681527</v>
      </c>
    </row>
    <row r="8" spans="1:8" ht="15.75" customHeight="1" thickBot="1">
      <c r="A8" s="548"/>
      <c r="B8" s="162">
        <v>0.9375076906595944</v>
      </c>
      <c r="C8" s="162">
        <v>0.9367776461078</v>
      </c>
      <c r="D8" s="504" t="s">
        <v>263</v>
      </c>
      <c r="E8" s="162">
        <v>0.9347578240234885</v>
      </c>
      <c r="F8" s="162">
        <v>0.9311521235985452</v>
      </c>
      <c r="H8" s="457" t="s">
        <v>262</v>
      </c>
    </row>
    <row r="9" spans="1:6" ht="15.75" customHeight="1">
      <c r="A9" s="547" t="s">
        <v>130</v>
      </c>
      <c r="B9" s="4">
        <v>8614</v>
      </c>
      <c r="C9" s="163">
        <v>7811</v>
      </c>
      <c r="D9" s="4">
        <v>7288</v>
      </c>
      <c r="E9" s="4">
        <v>7142</v>
      </c>
      <c r="F9" s="4">
        <v>6968</v>
      </c>
    </row>
    <row r="10" spans="1:8" ht="15.75" customHeight="1" thickBot="1">
      <c r="A10" s="548"/>
      <c r="B10" s="162">
        <v>0.012470087858095207</v>
      </c>
      <c r="C10" s="162">
        <v>0.01131573076354744</v>
      </c>
      <c r="D10" s="162" t="s">
        <v>264</v>
      </c>
      <c r="E10" s="162">
        <v>0.00996641115702191</v>
      </c>
      <c r="F10" s="162">
        <v>0.00952019215267284</v>
      </c>
      <c r="H10" s="457"/>
    </row>
    <row r="11" spans="1:6" ht="16.5" customHeight="1">
      <c r="A11" s="547" t="s">
        <v>257</v>
      </c>
      <c r="B11" s="555" t="s">
        <v>60</v>
      </c>
      <c r="C11" s="557" t="s">
        <v>60</v>
      </c>
      <c r="D11" s="4">
        <v>489</v>
      </c>
      <c r="E11" s="4">
        <v>1693</v>
      </c>
      <c r="F11" s="4">
        <v>4353</v>
      </c>
    </row>
    <row r="12" spans="1:6" ht="16.5" customHeight="1" thickBot="1">
      <c r="A12" s="548"/>
      <c r="B12" s="556"/>
      <c r="C12" s="558"/>
      <c r="D12" s="162">
        <v>0.0007003352729803777</v>
      </c>
      <c r="E12" s="162">
        <v>0.0023625222751103465</v>
      </c>
      <c r="F12" s="162">
        <v>0.005947387548878426</v>
      </c>
    </row>
    <row r="13" spans="1:6" ht="16.5" thickBot="1">
      <c r="A13" s="442" t="s">
        <v>0</v>
      </c>
      <c r="B13" s="5">
        <v>690773</v>
      </c>
      <c r="C13" s="6">
        <v>690278</v>
      </c>
      <c r="D13" s="18">
        <v>698237</v>
      </c>
      <c r="E13" s="22">
        <v>716607</v>
      </c>
      <c r="F13" s="5">
        <v>731918</v>
      </c>
    </row>
    <row r="14" ht="15.75" thickBot="1"/>
    <row r="15" spans="1:6" ht="16.5" thickBot="1">
      <c r="A15" s="550" t="s">
        <v>258</v>
      </c>
      <c r="B15" s="551"/>
      <c r="C15" s="551"/>
      <c r="D15" s="551"/>
      <c r="E15" s="551"/>
      <c r="F15" s="552"/>
    </row>
    <row r="16" ht="15.75" thickBot="1">
      <c r="A16" s="56"/>
    </row>
    <row r="17" spans="1:8" ht="16.5" thickBot="1">
      <c r="A17" s="1" t="s">
        <v>180</v>
      </c>
      <c r="B17" s="25">
        <v>42825</v>
      </c>
      <c r="C17" s="128">
        <v>43190</v>
      </c>
      <c r="D17" s="3">
        <v>43555</v>
      </c>
      <c r="E17" s="128">
        <v>43921</v>
      </c>
      <c r="F17" s="3">
        <v>44286</v>
      </c>
      <c r="G17" s="187"/>
      <c r="H17" t="s">
        <v>259</v>
      </c>
    </row>
    <row r="18" spans="1:6" ht="16.5" customHeight="1">
      <c r="A18" s="547" t="s">
        <v>128</v>
      </c>
      <c r="B18" s="553" t="s">
        <v>60</v>
      </c>
      <c r="C18" s="553" t="s">
        <v>60</v>
      </c>
      <c r="D18" s="553" t="s">
        <v>60</v>
      </c>
      <c r="E18" s="4">
        <v>508</v>
      </c>
      <c r="F18" s="4">
        <v>941</v>
      </c>
    </row>
    <row r="19" spans="1:6" ht="16.5" customHeight="1" thickBot="1">
      <c r="A19" s="549"/>
      <c r="B19" s="554"/>
      <c r="C19" s="554" t="s">
        <v>60</v>
      </c>
      <c r="D19" s="554" t="s">
        <v>60</v>
      </c>
      <c r="E19" s="162">
        <v>0.06633585792635152</v>
      </c>
      <c r="F19" s="162">
        <v>0.06087856634534515</v>
      </c>
    </row>
    <row r="20" spans="1:6" ht="16.5" customHeight="1">
      <c r="A20" s="547" t="s">
        <v>129</v>
      </c>
      <c r="B20" s="553" t="s">
        <v>60</v>
      </c>
      <c r="C20" s="553" t="s">
        <v>60</v>
      </c>
      <c r="D20" s="553" t="s">
        <v>60</v>
      </c>
      <c r="E20" s="4">
        <v>7052</v>
      </c>
      <c r="F20" s="4">
        <v>14330</v>
      </c>
    </row>
    <row r="21" spans="1:6" ht="16.5" customHeight="1" thickBot="1">
      <c r="A21" s="548"/>
      <c r="B21" s="554" t="s">
        <v>60</v>
      </c>
      <c r="C21" s="554" t="s">
        <v>60</v>
      </c>
      <c r="D21" s="554" t="s">
        <v>60</v>
      </c>
      <c r="E21" s="162">
        <v>0.9208670671193523</v>
      </c>
      <c r="F21" s="162">
        <v>0.927088050721356</v>
      </c>
    </row>
    <row r="22" spans="1:6" ht="16.5" customHeight="1">
      <c r="A22" s="547" t="s">
        <v>130</v>
      </c>
      <c r="B22" s="555" t="s">
        <v>60</v>
      </c>
      <c r="C22" s="555" t="s">
        <v>60</v>
      </c>
      <c r="D22" s="555" t="s">
        <v>60</v>
      </c>
      <c r="E22" s="4">
        <v>98</v>
      </c>
      <c r="F22" s="4">
        <v>186</v>
      </c>
    </row>
    <row r="23" spans="1:6" ht="16.5" customHeight="1" thickBot="1">
      <c r="A23" s="548"/>
      <c r="B23" s="556"/>
      <c r="C23" s="556" t="s">
        <v>60</v>
      </c>
      <c r="D23" s="556" t="s">
        <v>60</v>
      </c>
      <c r="E23" s="162">
        <v>0.012797074954296161</v>
      </c>
      <c r="F23" s="162">
        <v>0.01203338293329883</v>
      </c>
    </row>
    <row r="24" spans="1:6" ht="16.5" customHeight="1">
      <c r="A24" s="547" t="s">
        <v>260</v>
      </c>
      <c r="B24" s="555" t="s">
        <v>60</v>
      </c>
      <c r="C24" s="555" t="s">
        <v>60</v>
      </c>
      <c r="D24" s="555" t="s">
        <v>60</v>
      </c>
      <c r="E24" s="4">
        <v>0</v>
      </c>
      <c r="F24" s="4">
        <v>0</v>
      </c>
    </row>
    <row r="25" spans="1:6" ht="15.75" thickBot="1">
      <c r="A25" s="548"/>
      <c r="B25" s="556" t="s">
        <v>60</v>
      </c>
      <c r="C25" s="556" t="s">
        <v>60</v>
      </c>
      <c r="D25" s="556" t="s">
        <v>60</v>
      </c>
      <c r="E25" s="162">
        <v>0</v>
      </c>
      <c r="F25" s="162">
        <v>0</v>
      </c>
    </row>
    <row r="26" spans="1:6" ht="16.5" thickBot="1">
      <c r="A26" s="443" t="s">
        <v>0</v>
      </c>
      <c r="B26" s="5" t="s">
        <v>60</v>
      </c>
      <c r="C26" s="6" t="s">
        <v>60</v>
      </c>
      <c r="D26" s="18" t="s">
        <v>60</v>
      </c>
      <c r="E26" s="22">
        <v>7658</v>
      </c>
      <c r="F26" s="5">
        <v>15457</v>
      </c>
    </row>
    <row r="27" spans="4:5" ht="15">
      <c r="D27" s="19"/>
      <c r="E27" s="19"/>
    </row>
    <row r="28" spans="4:5" ht="15">
      <c r="D28" s="331"/>
      <c r="E28" s="19"/>
    </row>
    <row r="29" spans="4:5" ht="15">
      <c r="D29" s="19"/>
      <c r="E29" s="20"/>
    </row>
    <row r="30" ht="15">
      <c r="D30" s="331"/>
    </row>
    <row r="31" ht="15.75">
      <c r="D31" s="357"/>
    </row>
    <row r="32" ht="15">
      <c r="D32" s="121"/>
    </row>
    <row r="33" ht="15">
      <c r="D33" s="121"/>
    </row>
    <row r="34" ht="15">
      <c r="D34" s="121"/>
    </row>
    <row r="35" ht="15">
      <c r="D35" s="121"/>
    </row>
  </sheetData>
  <sheetProtection/>
  <mergeCells count="24">
    <mergeCell ref="B24:B25"/>
    <mergeCell ref="C24:C25"/>
    <mergeCell ref="D24:D25"/>
    <mergeCell ref="B18:B19"/>
    <mergeCell ref="C18:C19"/>
    <mergeCell ref="D18:D19"/>
    <mergeCell ref="A20:A21"/>
    <mergeCell ref="A22:A23"/>
    <mergeCell ref="A2:F2"/>
    <mergeCell ref="B22:B23"/>
    <mergeCell ref="C22:C23"/>
    <mergeCell ref="D22:D23"/>
    <mergeCell ref="B11:B12"/>
    <mergeCell ref="C11:C12"/>
    <mergeCell ref="A24:A25"/>
    <mergeCell ref="A5:A6"/>
    <mergeCell ref="A7:A8"/>
    <mergeCell ref="A9:A10"/>
    <mergeCell ref="A11:A12"/>
    <mergeCell ref="A15:F15"/>
    <mergeCell ref="D20:D21"/>
    <mergeCell ref="C20:C21"/>
    <mergeCell ref="B20:B21"/>
    <mergeCell ref="A18:A19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36"/>
  <sheetViews>
    <sheetView zoomScale="80" zoomScaleNormal="80" zoomScalePageLayoutView="0" workbookViewId="0" topLeftCell="A1">
      <selection activeCell="L28" sqref="L28"/>
    </sheetView>
  </sheetViews>
  <sheetFormatPr defaultColWidth="8.6640625" defaultRowHeight="15"/>
  <cols>
    <col min="1" max="1" width="17.99609375" style="288" customWidth="1"/>
    <col min="2" max="2" width="14.88671875" style="152" customWidth="1"/>
    <col min="3" max="4" width="14.6640625" style="152" customWidth="1"/>
    <col min="5" max="7" width="14.5546875" style="152" customWidth="1"/>
    <col min="8" max="16384" width="8.6640625" style="152" customWidth="1"/>
  </cols>
  <sheetData>
    <row r="1" ht="16.5" thickBot="1"/>
    <row r="2" spans="1:7" ht="15.75" customHeight="1" thickBot="1">
      <c r="A2" s="674" t="s">
        <v>83</v>
      </c>
      <c r="B2" s="674"/>
      <c r="C2" s="674"/>
      <c r="D2" s="674"/>
      <c r="E2" s="674"/>
      <c r="F2" s="674"/>
      <c r="G2" s="674"/>
    </row>
    <row r="3" spans="2:7" ht="16.5" thickBot="1">
      <c r="B3" s="681"/>
      <c r="C3" s="681"/>
      <c r="D3" s="681"/>
      <c r="E3" s="681"/>
      <c r="F3" s="681"/>
      <c r="G3" s="289"/>
    </row>
    <row r="4" spans="1:9" ht="16.5" thickBot="1">
      <c r="A4" s="480" t="s">
        <v>7</v>
      </c>
      <c r="B4" s="290" t="s">
        <v>63</v>
      </c>
      <c r="C4" s="150">
        <v>42825</v>
      </c>
      <c r="D4" s="291" t="s">
        <v>204</v>
      </c>
      <c r="E4" s="150">
        <v>43555</v>
      </c>
      <c r="F4" s="291">
        <v>43921</v>
      </c>
      <c r="G4" s="150">
        <v>44286</v>
      </c>
      <c r="I4" s="292" t="s">
        <v>120</v>
      </c>
    </row>
    <row r="5" spans="1:9" ht="15.75">
      <c r="A5" s="672" t="s">
        <v>8</v>
      </c>
      <c r="B5" s="646" t="s">
        <v>61</v>
      </c>
      <c r="C5" s="74">
        <v>22</v>
      </c>
      <c r="D5" s="312">
        <v>23</v>
      </c>
      <c r="E5" s="312">
        <v>25</v>
      </c>
      <c r="F5" s="312">
        <v>25</v>
      </c>
      <c r="G5" s="312">
        <v>19</v>
      </c>
      <c r="I5" s="146" t="s">
        <v>121</v>
      </c>
    </row>
    <row r="6" spans="1:9" ht="16.5" thickBot="1">
      <c r="A6" s="672"/>
      <c r="B6" s="658"/>
      <c r="C6" s="240">
        <v>0.4074074074074074</v>
      </c>
      <c r="D6" s="252">
        <v>0.48936170212765956</v>
      </c>
      <c r="E6" s="157">
        <v>0.4716981132075472</v>
      </c>
      <c r="F6" s="157">
        <v>0.5208333333333334</v>
      </c>
      <c r="G6" s="157">
        <v>0.5135135135135135</v>
      </c>
      <c r="H6" s="329"/>
      <c r="I6" s="146"/>
    </row>
    <row r="7" spans="1:9" ht="15.75">
      <c r="A7" s="672"/>
      <c r="B7" s="646" t="s">
        <v>79</v>
      </c>
      <c r="C7" s="676" t="s">
        <v>90</v>
      </c>
      <c r="D7" s="676" t="s">
        <v>90</v>
      </c>
      <c r="E7" s="676" t="s">
        <v>90</v>
      </c>
      <c r="F7" s="71">
        <v>5</v>
      </c>
      <c r="G7" s="676" t="s">
        <v>90</v>
      </c>
      <c r="I7" s="146" t="s">
        <v>122</v>
      </c>
    </row>
    <row r="8" spans="1:9" ht="16.5" thickBot="1">
      <c r="A8" s="672"/>
      <c r="B8" s="649"/>
      <c r="C8" s="677"/>
      <c r="D8" s="677"/>
      <c r="E8" s="677"/>
      <c r="F8" s="239">
        <v>0.10416666666666667</v>
      </c>
      <c r="G8" s="677"/>
      <c r="I8" s="146"/>
    </row>
    <row r="9" spans="1:9" ht="15.75">
      <c r="A9" s="672"/>
      <c r="B9" s="647" t="s">
        <v>62</v>
      </c>
      <c r="C9" s="74">
        <v>29</v>
      </c>
      <c r="D9" s="141">
        <v>21</v>
      </c>
      <c r="E9" s="71">
        <v>26</v>
      </c>
      <c r="F9" s="141">
        <v>18</v>
      </c>
      <c r="G9" s="71">
        <v>15</v>
      </c>
      <c r="I9" s="146" t="s">
        <v>123</v>
      </c>
    </row>
    <row r="10" spans="1:9" ht="16.5" thickBot="1">
      <c r="A10" s="672"/>
      <c r="B10" s="647"/>
      <c r="C10" s="253">
        <v>0.5370370370370371</v>
      </c>
      <c r="D10" s="240">
        <v>0.44680851063829785</v>
      </c>
      <c r="E10" s="240">
        <v>0.49056603773584906</v>
      </c>
      <c r="F10" s="240">
        <v>0.375</v>
      </c>
      <c r="G10" s="240">
        <v>0.40540540540540543</v>
      </c>
      <c r="H10" s="329"/>
      <c r="I10" s="146"/>
    </row>
    <row r="11" spans="1:9" ht="16.5" thickBot="1">
      <c r="A11" s="673"/>
      <c r="B11" s="145" t="s">
        <v>0</v>
      </c>
      <c r="C11" s="299">
        <v>54</v>
      </c>
      <c r="D11" s="298">
        <v>47</v>
      </c>
      <c r="E11" s="138">
        <v>53</v>
      </c>
      <c r="F11" s="296">
        <v>48</v>
      </c>
      <c r="G11" s="138">
        <v>37</v>
      </c>
      <c r="I11" s="152" t="s">
        <v>288</v>
      </c>
    </row>
    <row r="12" spans="1:7" ht="15" customHeight="1">
      <c r="A12" s="671" t="s">
        <v>9</v>
      </c>
      <c r="B12" s="646" t="s">
        <v>61</v>
      </c>
      <c r="C12" s="224">
        <v>60</v>
      </c>
      <c r="D12" s="71">
        <v>56</v>
      </c>
      <c r="E12" s="71">
        <v>54</v>
      </c>
      <c r="F12" s="71">
        <v>56</v>
      </c>
      <c r="G12" s="71">
        <v>60</v>
      </c>
    </row>
    <row r="13" spans="1:9" ht="15" customHeight="1" thickBot="1">
      <c r="A13" s="672"/>
      <c r="B13" s="649"/>
      <c r="C13" s="239">
        <v>0.40268456375838924</v>
      </c>
      <c r="D13" s="239">
        <v>0.4745762711864407</v>
      </c>
      <c r="E13" s="239">
        <v>0.4251968503937008</v>
      </c>
      <c r="F13" s="239">
        <v>0.42748091603053434</v>
      </c>
      <c r="G13" s="239">
        <v>0.46511627906976744</v>
      </c>
      <c r="H13" s="329"/>
      <c r="I13" s="152" t="s">
        <v>302</v>
      </c>
    </row>
    <row r="14" spans="1:7" ht="15" customHeight="1">
      <c r="A14" s="672"/>
      <c r="B14" s="646" t="s">
        <v>79</v>
      </c>
      <c r="C14" s="224">
        <v>8</v>
      </c>
      <c r="D14" s="71">
        <v>16</v>
      </c>
      <c r="E14" s="71">
        <v>17</v>
      </c>
      <c r="F14" s="71">
        <v>11</v>
      </c>
      <c r="G14" s="71">
        <v>14</v>
      </c>
    </row>
    <row r="15" spans="1:9" ht="15" customHeight="1" thickBot="1">
      <c r="A15" s="672"/>
      <c r="B15" s="649"/>
      <c r="C15" s="239">
        <v>0.053691275167785234</v>
      </c>
      <c r="D15" s="239">
        <v>0.13559322033898305</v>
      </c>
      <c r="E15" s="239">
        <v>0.13385826771653545</v>
      </c>
      <c r="F15" s="239">
        <v>0.08396946564885496</v>
      </c>
      <c r="G15" s="239">
        <v>0.10852713178294573</v>
      </c>
      <c r="H15" s="329"/>
      <c r="I15" s="152" t="s">
        <v>289</v>
      </c>
    </row>
    <row r="16" spans="1:7" ht="15">
      <c r="A16" s="672"/>
      <c r="B16" s="646" t="s">
        <v>62</v>
      </c>
      <c r="C16" s="74">
        <v>81</v>
      </c>
      <c r="D16" s="71">
        <v>46</v>
      </c>
      <c r="E16" s="141">
        <v>56</v>
      </c>
      <c r="F16" s="141">
        <v>64</v>
      </c>
      <c r="G16" s="141">
        <v>55</v>
      </c>
    </row>
    <row r="17" spans="1:8" ht="15.75" thickBot="1">
      <c r="A17" s="672"/>
      <c r="B17" s="649"/>
      <c r="C17" s="240">
        <v>0.5436241610738255</v>
      </c>
      <c r="D17" s="239">
        <v>0.3898305084745763</v>
      </c>
      <c r="E17" s="240">
        <v>0.4409448818897638</v>
      </c>
      <c r="F17" s="240">
        <v>0.48854961832061067</v>
      </c>
      <c r="G17" s="240">
        <v>0.4263565891472868</v>
      </c>
      <c r="H17" s="329"/>
    </row>
    <row r="18" spans="1:7" ht="16.5" thickBot="1">
      <c r="A18" s="673"/>
      <c r="B18" s="156" t="s">
        <v>0</v>
      </c>
      <c r="C18" s="297">
        <v>149</v>
      </c>
      <c r="D18" s="295">
        <v>118</v>
      </c>
      <c r="E18" s="138">
        <v>127</v>
      </c>
      <c r="F18" s="296">
        <v>131</v>
      </c>
      <c r="G18" s="138">
        <v>129</v>
      </c>
    </row>
    <row r="19" spans="1:7" ht="15">
      <c r="A19" s="671" t="s">
        <v>116</v>
      </c>
      <c r="B19" s="646" t="s">
        <v>61</v>
      </c>
      <c r="C19" s="224">
        <v>210</v>
      </c>
      <c r="D19" s="71" t="s">
        <v>309</v>
      </c>
      <c r="E19" s="71">
        <v>62</v>
      </c>
      <c r="F19" s="71">
        <v>89</v>
      </c>
      <c r="G19" s="71">
        <v>72</v>
      </c>
    </row>
    <row r="20" spans="1:8" ht="15.75" thickBot="1">
      <c r="A20" s="672"/>
      <c r="B20" s="647"/>
      <c r="C20" s="157">
        <v>0.4259634888438134</v>
      </c>
      <c r="D20" s="157" t="s">
        <v>308</v>
      </c>
      <c r="E20" s="157">
        <v>0.42758620689655175</v>
      </c>
      <c r="F20" s="157">
        <v>0.52046783625731</v>
      </c>
      <c r="G20" s="157">
        <v>0.4235294117647059</v>
      </c>
      <c r="H20" s="329"/>
    </row>
    <row r="21" spans="1:7" ht="15">
      <c r="A21" s="672"/>
      <c r="B21" s="646" t="s">
        <v>79</v>
      </c>
      <c r="C21" s="224">
        <v>60</v>
      </c>
      <c r="D21" s="71" t="s">
        <v>307</v>
      </c>
      <c r="E21" s="71">
        <v>20</v>
      </c>
      <c r="F21" s="71">
        <v>23</v>
      </c>
      <c r="G21" s="71">
        <v>27</v>
      </c>
    </row>
    <row r="22" spans="1:8" ht="15.75" thickBot="1">
      <c r="A22" s="672"/>
      <c r="B22" s="649"/>
      <c r="C22" s="239">
        <v>0.12170385395537525</v>
      </c>
      <c r="D22" s="239" t="s">
        <v>306</v>
      </c>
      <c r="E22" s="239">
        <v>0.13793103448275862</v>
      </c>
      <c r="F22" s="239">
        <v>0.13450292397660818</v>
      </c>
      <c r="G22" s="239">
        <v>0.1588235294117647</v>
      </c>
      <c r="H22" s="329"/>
    </row>
    <row r="23" spans="1:7" ht="15">
      <c r="A23" s="672"/>
      <c r="B23" s="647" t="s">
        <v>62</v>
      </c>
      <c r="C23" s="224">
        <v>223</v>
      </c>
      <c r="D23" s="141" t="s">
        <v>305</v>
      </c>
      <c r="E23" s="71">
        <v>63</v>
      </c>
      <c r="F23" s="141">
        <v>59</v>
      </c>
      <c r="G23" s="141">
        <v>71</v>
      </c>
    </row>
    <row r="24" spans="1:7" ht="15.75" thickBot="1">
      <c r="A24" s="672"/>
      <c r="B24" s="647"/>
      <c r="C24" s="157">
        <v>0.45233265720081134</v>
      </c>
      <c r="D24" s="240" t="s">
        <v>304</v>
      </c>
      <c r="E24" s="157">
        <v>0.43448275862068964</v>
      </c>
      <c r="F24" s="240">
        <v>0.34502923976608185</v>
      </c>
      <c r="G24" s="240">
        <v>0.4176470588235294</v>
      </c>
    </row>
    <row r="25" spans="1:7" ht="16.5" thickBot="1">
      <c r="A25" s="673"/>
      <c r="B25" s="145" t="s">
        <v>0</v>
      </c>
      <c r="C25" s="299">
        <v>493</v>
      </c>
      <c r="D25" s="369" t="s">
        <v>310</v>
      </c>
      <c r="E25" s="155">
        <v>145</v>
      </c>
      <c r="F25" s="301">
        <v>171</v>
      </c>
      <c r="G25" s="155">
        <v>170</v>
      </c>
    </row>
    <row r="26" spans="1:7" ht="15">
      <c r="A26" s="671" t="s">
        <v>108</v>
      </c>
      <c r="B26" s="646" t="s">
        <v>61</v>
      </c>
      <c r="C26" s="676" t="s">
        <v>60</v>
      </c>
      <c r="D26" s="224" t="s">
        <v>311</v>
      </c>
      <c r="E26" s="71">
        <v>93</v>
      </c>
      <c r="F26" s="71">
        <v>98</v>
      </c>
      <c r="G26" s="71">
        <v>111</v>
      </c>
    </row>
    <row r="27" spans="1:7" ht="15.75" thickBot="1">
      <c r="A27" s="672"/>
      <c r="B27" s="647"/>
      <c r="C27" s="678"/>
      <c r="D27" s="515" t="s">
        <v>303</v>
      </c>
      <c r="E27" s="157">
        <v>0.5224719101123596</v>
      </c>
      <c r="F27" s="157">
        <v>0.47115384615384615</v>
      </c>
      <c r="G27" s="157">
        <v>0.4826086956521739</v>
      </c>
    </row>
    <row r="28" spans="1:7" ht="15">
      <c r="A28" s="672"/>
      <c r="B28" s="646" t="s">
        <v>79</v>
      </c>
      <c r="C28" s="676" t="s">
        <v>60</v>
      </c>
      <c r="D28" s="224">
        <v>23</v>
      </c>
      <c r="E28" s="71">
        <v>20</v>
      </c>
      <c r="F28" s="71">
        <v>34</v>
      </c>
      <c r="G28" s="71">
        <v>36</v>
      </c>
    </row>
    <row r="29" spans="1:7" ht="15.75" thickBot="1">
      <c r="A29" s="672"/>
      <c r="B29" s="649"/>
      <c r="C29" s="677"/>
      <c r="D29" s="510" t="s">
        <v>312</v>
      </c>
      <c r="E29" s="239">
        <v>0.11235955056179775</v>
      </c>
      <c r="F29" s="239">
        <v>0.16346153846153846</v>
      </c>
      <c r="G29" s="239">
        <v>0.1565217391304348</v>
      </c>
    </row>
    <row r="30" spans="1:7" ht="15">
      <c r="A30" s="672"/>
      <c r="B30" s="647" t="s">
        <v>62</v>
      </c>
      <c r="C30" s="678" t="s">
        <v>60</v>
      </c>
      <c r="D30" s="511" t="s">
        <v>314</v>
      </c>
      <c r="E30" s="71">
        <v>65</v>
      </c>
      <c r="F30" s="141">
        <v>76</v>
      </c>
      <c r="G30" s="141">
        <v>83</v>
      </c>
    </row>
    <row r="31" spans="1:7" ht="15.75" thickBot="1">
      <c r="A31" s="672"/>
      <c r="B31" s="647"/>
      <c r="C31" s="678"/>
      <c r="D31" s="516" t="s">
        <v>313</v>
      </c>
      <c r="E31" s="157">
        <v>0.3651685393258427</v>
      </c>
      <c r="F31" s="240">
        <v>0.36538461538461536</v>
      </c>
      <c r="G31" s="240">
        <v>0.36086956521739133</v>
      </c>
    </row>
    <row r="32" spans="1:7" ht="16.5" thickBot="1">
      <c r="A32" s="673"/>
      <c r="B32" s="145" t="s">
        <v>0</v>
      </c>
      <c r="C32" s="299" t="s">
        <v>60</v>
      </c>
      <c r="D32" s="369" t="s">
        <v>315</v>
      </c>
      <c r="E32" s="155">
        <v>178</v>
      </c>
      <c r="F32" s="301">
        <v>208</v>
      </c>
      <c r="G32" s="155">
        <v>230</v>
      </c>
    </row>
    <row r="33" spans="1:7" ht="15">
      <c r="A33" s="671" t="s">
        <v>12</v>
      </c>
      <c r="B33" s="646" t="s">
        <v>61</v>
      </c>
      <c r="C33" s="224">
        <v>34</v>
      </c>
      <c r="D33" s="71">
        <v>43</v>
      </c>
      <c r="E33" s="71">
        <v>34</v>
      </c>
      <c r="F33" s="71">
        <v>48</v>
      </c>
      <c r="G33" s="71">
        <v>47</v>
      </c>
    </row>
    <row r="34" spans="1:8" ht="15.75" thickBot="1">
      <c r="A34" s="672"/>
      <c r="B34" s="647"/>
      <c r="C34" s="157">
        <v>0.39080459770114945</v>
      </c>
      <c r="D34" s="157">
        <v>0.46236559139784944</v>
      </c>
      <c r="E34" s="157">
        <v>0.4722222222222222</v>
      </c>
      <c r="F34" s="157">
        <v>0.5517241379310345</v>
      </c>
      <c r="G34" s="157">
        <v>0.6438356164383562</v>
      </c>
      <c r="H34" s="329"/>
    </row>
    <row r="35" spans="1:7" ht="15">
      <c r="A35" s="672"/>
      <c r="B35" s="646" t="s">
        <v>79</v>
      </c>
      <c r="C35" s="224">
        <v>7</v>
      </c>
      <c r="D35" s="71">
        <v>18</v>
      </c>
      <c r="E35" s="71">
        <v>10</v>
      </c>
      <c r="F35" s="71">
        <v>11</v>
      </c>
      <c r="G35" s="71">
        <v>10</v>
      </c>
    </row>
    <row r="36" spans="1:8" ht="15.75" thickBot="1">
      <c r="A36" s="672"/>
      <c r="B36" s="649"/>
      <c r="C36" s="239">
        <v>0.08045977011494253</v>
      </c>
      <c r="D36" s="239">
        <v>0.1935483870967742</v>
      </c>
      <c r="E36" s="239">
        <v>0.1388888888888889</v>
      </c>
      <c r="F36" s="239">
        <v>0.12643678160919541</v>
      </c>
      <c r="G36" s="239">
        <v>0.136986301369863</v>
      </c>
      <c r="H36" s="329"/>
    </row>
    <row r="37" spans="1:7" ht="15">
      <c r="A37" s="672"/>
      <c r="B37" s="646" t="s">
        <v>62</v>
      </c>
      <c r="C37" s="74">
        <v>46</v>
      </c>
      <c r="D37" s="141">
        <v>32</v>
      </c>
      <c r="E37" s="141">
        <v>28</v>
      </c>
      <c r="F37" s="141">
        <v>28</v>
      </c>
      <c r="G37" s="71">
        <v>15</v>
      </c>
    </row>
    <row r="38" spans="1:8" ht="15.75" thickBot="1">
      <c r="A38" s="672"/>
      <c r="B38" s="649"/>
      <c r="C38" s="240">
        <v>0.5287356321839081</v>
      </c>
      <c r="D38" s="240">
        <v>0.34408602150537637</v>
      </c>
      <c r="E38" s="240">
        <v>0.3888888888888889</v>
      </c>
      <c r="F38" s="240">
        <v>0.3218390804597701</v>
      </c>
      <c r="G38" s="239">
        <v>0.2191780821917808</v>
      </c>
      <c r="H38" s="329"/>
    </row>
    <row r="39" spans="1:7" ht="16.5" thickBot="1">
      <c r="A39" s="673"/>
      <c r="B39" s="153" t="s">
        <v>0</v>
      </c>
      <c r="C39" s="297">
        <v>87</v>
      </c>
      <c r="D39" s="298">
        <v>93</v>
      </c>
      <c r="E39" s="138">
        <v>72</v>
      </c>
      <c r="F39" s="296">
        <v>87</v>
      </c>
      <c r="G39" s="138">
        <v>72</v>
      </c>
    </row>
    <row r="40" spans="1:7" ht="15">
      <c r="A40" s="671" t="s">
        <v>0</v>
      </c>
      <c r="B40" s="646" t="s">
        <v>61</v>
      </c>
      <c r="C40" s="224">
        <v>326</v>
      </c>
      <c r="D40" s="71">
        <v>309</v>
      </c>
      <c r="E40" s="71">
        <v>268</v>
      </c>
      <c r="F40" s="71">
        <v>316</v>
      </c>
      <c r="G40" s="71">
        <v>309</v>
      </c>
    </row>
    <row r="41" spans="1:8" ht="15.75" thickBot="1">
      <c r="A41" s="672"/>
      <c r="B41" s="647"/>
      <c r="C41" s="157">
        <v>0.4163473818646232</v>
      </c>
      <c r="D41" s="157">
        <v>0.46396396396396394</v>
      </c>
      <c r="E41" s="157">
        <v>0.46608695652173915</v>
      </c>
      <c r="F41" s="157">
        <v>0.48992248062015503</v>
      </c>
      <c r="G41" s="157">
        <v>0.4835680751173709</v>
      </c>
      <c r="H41" s="329"/>
    </row>
    <row r="42" spans="1:7" ht="15">
      <c r="A42" s="672"/>
      <c r="B42" s="646" t="s">
        <v>79</v>
      </c>
      <c r="C42" s="224">
        <v>78</v>
      </c>
      <c r="D42" s="71">
        <v>86</v>
      </c>
      <c r="E42" s="71">
        <v>69</v>
      </c>
      <c r="F42" s="71">
        <v>84</v>
      </c>
      <c r="G42" s="71">
        <v>90</v>
      </c>
    </row>
    <row r="43" spans="1:8" ht="15.75" thickBot="1">
      <c r="A43" s="672"/>
      <c r="B43" s="649"/>
      <c r="C43" s="239">
        <v>0.09961685823754789</v>
      </c>
      <c r="D43" s="239">
        <v>0.12912912912912913</v>
      </c>
      <c r="E43" s="239">
        <v>0.12</v>
      </c>
      <c r="F43" s="239">
        <v>0.13023255813953488</v>
      </c>
      <c r="G43" s="239">
        <v>0.14084507042253522</v>
      </c>
      <c r="H43" s="329"/>
    </row>
    <row r="44" spans="1:7" ht="15">
      <c r="A44" s="672"/>
      <c r="B44" s="647" t="s">
        <v>62</v>
      </c>
      <c r="C44" s="224">
        <v>379</v>
      </c>
      <c r="D44" s="71">
        <v>271</v>
      </c>
      <c r="E44" s="71">
        <v>238</v>
      </c>
      <c r="F44" s="141">
        <v>245</v>
      </c>
      <c r="G44" s="141">
        <v>240</v>
      </c>
    </row>
    <row r="45" spans="1:8" ht="15.75" thickBot="1">
      <c r="A45" s="672"/>
      <c r="B45" s="647"/>
      <c r="C45" s="157">
        <v>0.4840357598978289</v>
      </c>
      <c r="D45" s="157">
        <v>0.4069069069069069</v>
      </c>
      <c r="E45" s="157">
        <v>0.41391304347826086</v>
      </c>
      <c r="F45" s="240">
        <v>0.3798449612403101</v>
      </c>
      <c r="G45" s="240">
        <v>0.3755868544600939</v>
      </c>
      <c r="H45" s="329"/>
    </row>
    <row r="46" spans="1:7" ht="16.5" thickBot="1">
      <c r="A46" s="673"/>
      <c r="B46" s="145" t="s">
        <v>0</v>
      </c>
      <c r="C46" s="299">
        <v>783</v>
      </c>
      <c r="D46" s="369">
        <v>666</v>
      </c>
      <c r="E46" s="155">
        <v>575</v>
      </c>
      <c r="F46" s="301">
        <v>645</v>
      </c>
      <c r="G46" s="155">
        <v>639</v>
      </c>
    </row>
    <row r="47" ht="16.5" thickBot="1"/>
    <row r="48" spans="1:7" ht="15.75" customHeight="1" thickBot="1">
      <c r="A48" s="674" t="s">
        <v>84</v>
      </c>
      <c r="B48" s="674"/>
      <c r="C48" s="674"/>
      <c r="D48" s="674"/>
      <c r="E48" s="674"/>
      <c r="F48" s="674"/>
      <c r="G48" s="674"/>
    </row>
    <row r="49" ht="16.5" thickBot="1"/>
    <row r="50" spans="1:7" ht="16.5" thickBot="1">
      <c r="A50" s="480" t="s">
        <v>17</v>
      </c>
      <c r="B50" s="290" t="s">
        <v>63</v>
      </c>
      <c r="C50" s="150">
        <v>42825</v>
      </c>
      <c r="D50" s="291">
        <v>43190</v>
      </c>
      <c r="E50" s="150">
        <v>43555</v>
      </c>
      <c r="F50" s="291">
        <v>43921</v>
      </c>
      <c r="G50" s="150">
        <v>44286</v>
      </c>
    </row>
    <row r="51" spans="1:7" ht="15">
      <c r="A51" s="671" t="s">
        <v>14</v>
      </c>
      <c r="B51" s="646" t="s">
        <v>61</v>
      </c>
      <c r="C51" s="71">
        <v>204</v>
      </c>
      <c r="D51" s="71">
        <v>231</v>
      </c>
      <c r="E51" s="71">
        <v>217</v>
      </c>
      <c r="F51" s="71">
        <v>270</v>
      </c>
      <c r="G51" s="71">
        <v>265</v>
      </c>
    </row>
    <row r="52" spans="1:7" ht="15.75" thickBot="1">
      <c r="A52" s="672"/>
      <c r="B52" s="649"/>
      <c r="C52" s="239">
        <v>0.44933920704845814</v>
      </c>
      <c r="D52" s="239">
        <v>0.4852941176470588</v>
      </c>
      <c r="E52" s="239">
        <v>0.4587737843551797</v>
      </c>
      <c r="F52" s="239">
        <v>0.4936014625228519</v>
      </c>
      <c r="G52" s="239">
        <v>0.48623853211009177</v>
      </c>
    </row>
    <row r="53" spans="1:7" ht="15">
      <c r="A53" s="672"/>
      <c r="B53" s="647" t="s">
        <v>79</v>
      </c>
      <c r="C53" s="293">
        <v>54</v>
      </c>
      <c r="D53" s="342">
        <v>67</v>
      </c>
      <c r="E53" s="344">
        <v>61</v>
      </c>
      <c r="F53" s="312">
        <v>70</v>
      </c>
      <c r="G53" s="344">
        <v>79</v>
      </c>
    </row>
    <row r="54" spans="1:7" ht="15.75" thickBot="1">
      <c r="A54" s="672"/>
      <c r="B54" s="647"/>
      <c r="C54" s="157">
        <v>0.11894273127753303</v>
      </c>
      <c r="D54" s="157">
        <v>0.1407563025210084</v>
      </c>
      <c r="E54" s="157">
        <v>0.12896405919661733</v>
      </c>
      <c r="F54" s="157">
        <v>0.12797074954296161</v>
      </c>
      <c r="G54" s="157">
        <v>0.14495412844036698</v>
      </c>
    </row>
    <row r="55" spans="1:7" ht="15">
      <c r="A55" s="672"/>
      <c r="B55" s="646" t="s">
        <v>62</v>
      </c>
      <c r="C55" s="340">
        <v>196</v>
      </c>
      <c r="D55" s="345">
        <v>178</v>
      </c>
      <c r="E55" s="345">
        <v>195</v>
      </c>
      <c r="F55" s="345">
        <v>207</v>
      </c>
      <c r="G55" s="345">
        <v>201</v>
      </c>
    </row>
    <row r="56" spans="1:7" ht="15.75" thickBot="1">
      <c r="A56" s="672"/>
      <c r="B56" s="649"/>
      <c r="C56" s="240">
        <v>0.43171806167400884</v>
      </c>
      <c r="D56" s="240">
        <v>0.3739495798319328</v>
      </c>
      <c r="E56" s="240">
        <v>0.41226215644820297</v>
      </c>
      <c r="F56" s="240">
        <v>0.37842778793418647</v>
      </c>
      <c r="G56" s="240">
        <v>0.3688073394495413</v>
      </c>
    </row>
    <row r="57" spans="1:7" ht="16.5" thickBot="1">
      <c r="A57" s="672"/>
      <c r="B57" s="156" t="s">
        <v>0</v>
      </c>
      <c r="C57" s="294">
        <v>454</v>
      </c>
      <c r="D57" s="296">
        <v>476</v>
      </c>
      <c r="E57" s="138">
        <v>473</v>
      </c>
      <c r="F57" s="296">
        <v>547</v>
      </c>
      <c r="G57" s="138">
        <v>545</v>
      </c>
    </row>
    <row r="58" spans="1:7" ht="15" customHeight="1">
      <c r="A58" s="671" t="s">
        <v>15</v>
      </c>
      <c r="B58" s="646" t="s">
        <v>61</v>
      </c>
      <c r="C58" s="224">
        <v>30</v>
      </c>
      <c r="D58" s="71">
        <v>19</v>
      </c>
      <c r="E58" s="71">
        <v>20</v>
      </c>
      <c r="F58" s="71">
        <v>23</v>
      </c>
      <c r="G58" s="71">
        <v>17</v>
      </c>
    </row>
    <row r="59" spans="1:7" ht="15" customHeight="1" thickBot="1">
      <c r="A59" s="672"/>
      <c r="B59" s="649"/>
      <c r="C59" s="239">
        <v>0.32608695652173914</v>
      </c>
      <c r="D59" s="239">
        <v>0.4318181818181818</v>
      </c>
      <c r="E59" s="239">
        <v>0.5263157894736842</v>
      </c>
      <c r="F59" s="239">
        <v>0.5111111111111111</v>
      </c>
      <c r="G59" s="239">
        <v>0.38636363636363635</v>
      </c>
    </row>
    <row r="60" spans="1:7" ht="15" customHeight="1">
      <c r="A60" s="672"/>
      <c r="B60" s="647" t="s">
        <v>79</v>
      </c>
      <c r="C60" s="312">
        <v>7</v>
      </c>
      <c r="D60" s="312">
        <v>8</v>
      </c>
      <c r="E60" s="668" t="s">
        <v>90</v>
      </c>
      <c r="F60" s="668" t="s">
        <v>90</v>
      </c>
      <c r="G60" s="312">
        <v>6</v>
      </c>
    </row>
    <row r="61" spans="1:7" ht="15" customHeight="1" thickBot="1">
      <c r="A61" s="672"/>
      <c r="B61" s="647"/>
      <c r="C61" s="157">
        <v>0.07608695652173914</v>
      </c>
      <c r="D61" s="239">
        <v>0.18181818181818182</v>
      </c>
      <c r="E61" s="669"/>
      <c r="F61" s="669"/>
      <c r="G61" s="239">
        <v>0.13636363636363635</v>
      </c>
    </row>
    <row r="62" spans="1:7" ht="15">
      <c r="A62" s="672"/>
      <c r="B62" s="646" t="s">
        <v>62</v>
      </c>
      <c r="C62" s="340">
        <v>55</v>
      </c>
      <c r="D62" s="141">
        <v>17</v>
      </c>
      <c r="E62" s="71">
        <v>15</v>
      </c>
      <c r="F62" s="71">
        <v>18</v>
      </c>
      <c r="G62" s="141">
        <v>21</v>
      </c>
    </row>
    <row r="63" spans="1:7" ht="15.75" thickBot="1">
      <c r="A63" s="672"/>
      <c r="B63" s="649"/>
      <c r="C63" s="240">
        <v>0.5978260869565217</v>
      </c>
      <c r="D63" s="240">
        <v>0.38636363636363635</v>
      </c>
      <c r="E63" s="157">
        <v>0.39473684210526316</v>
      </c>
      <c r="F63" s="157">
        <v>0.4</v>
      </c>
      <c r="G63" s="240">
        <v>0.4772727272727273</v>
      </c>
    </row>
    <row r="64" spans="1:7" ht="16.5" thickBot="1">
      <c r="A64" s="672"/>
      <c r="B64" s="156" t="s">
        <v>0</v>
      </c>
      <c r="C64" s="299">
        <v>92</v>
      </c>
      <c r="D64" s="301">
        <v>44</v>
      </c>
      <c r="E64" s="155">
        <v>38</v>
      </c>
      <c r="F64" s="301">
        <v>45</v>
      </c>
      <c r="G64" s="155">
        <v>44</v>
      </c>
    </row>
    <row r="65" spans="1:7" ht="15">
      <c r="A65" s="671" t="s">
        <v>4</v>
      </c>
      <c r="B65" s="646" t="s">
        <v>61</v>
      </c>
      <c r="C65" s="224">
        <v>16</v>
      </c>
      <c r="D65" s="71">
        <v>19</v>
      </c>
      <c r="E65" s="71">
        <v>29</v>
      </c>
      <c r="F65" s="312">
        <v>20</v>
      </c>
      <c r="G65" s="71">
        <v>22</v>
      </c>
    </row>
    <row r="66" spans="1:7" ht="15.75" thickBot="1">
      <c r="A66" s="672"/>
      <c r="B66" s="647"/>
      <c r="C66" s="157">
        <v>0.43243243243243246</v>
      </c>
      <c r="D66" s="157">
        <v>0.4523809523809524</v>
      </c>
      <c r="E66" s="157">
        <v>0.6304347826086957</v>
      </c>
      <c r="F66" s="157">
        <v>0.5405405405405406</v>
      </c>
      <c r="G66" s="157">
        <v>0.5365853658536586</v>
      </c>
    </row>
    <row r="67" spans="1:7" ht="15">
      <c r="A67" s="672"/>
      <c r="B67" s="646" t="s">
        <v>79</v>
      </c>
      <c r="C67" s="71">
        <v>5</v>
      </c>
      <c r="D67" s="670" t="s">
        <v>90</v>
      </c>
      <c r="E67" s="670" t="s">
        <v>90</v>
      </c>
      <c r="F67" s="71">
        <v>8</v>
      </c>
      <c r="G67" s="71">
        <v>5</v>
      </c>
    </row>
    <row r="68" spans="1:7" ht="15.75" thickBot="1">
      <c r="A68" s="672"/>
      <c r="B68" s="649"/>
      <c r="C68" s="239">
        <v>0.13513513513513514</v>
      </c>
      <c r="D68" s="669"/>
      <c r="E68" s="669"/>
      <c r="F68" s="239">
        <v>0.21621621621621623</v>
      </c>
      <c r="G68" s="239">
        <v>0.12195121951219512</v>
      </c>
    </row>
    <row r="69" spans="1:7" ht="15">
      <c r="A69" s="672"/>
      <c r="B69" s="646" t="s">
        <v>62</v>
      </c>
      <c r="C69" s="340">
        <v>16</v>
      </c>
      <c r="D69" s="345">
        <v>20</v>
      </c>
      <c r="E69" s="71">
        <v>13</v>
      </c>
      <c r="F69" s="71">
        <v>9</v>
      </c>
      <c r="G69" s="71">
        <v>14</v>
      </c>
    </row>
    <row r="70" spans="1:7" ht="15.75" thickBot="1">
      <c r="A70" s="672"/>
      <c r="B70" s="649"/>
      <c r="C70" s="240">
        <v>0.43243243243243246</v>
      </c>
      <c r="D70" s="240">
        <v>0.47619047619047616</v>
      </c>
      <c r="E70" s="239">
        <v>0.2826086956521739</v>
      </c>
      <c r="F70" s="239">
        <v>0.24324324324324326</v>
      </c>
      <c r="G70" s="239">
        <v>0.34146341463414637</v>
      </c>
    </row>
    <row r="71" spans="1:7" ht="16.5" thickBot="1">
      <c r="A71" s="673"/>
      <c r="B71" s="153" t="s">
        <v>0</v>
      </c>
      <c r="C71" s="297">
        <v>37</v>
      </c>
      <c r="D71" s="296">
        <v>42</v>
      </c>
      <c r="E71" s="138">
        <v>46</v>
      </c>
      <c r="F71" s="296">
        <v>37</v>
      </c>
      <c r="G71" s="138">
        <v>41</v>
      </c>
    </row>
    <row r="72" spans="1:7" ht="15">
      <c r="A72" s="671" t="s">
        <v>16</v>
      </c>
      <c r="B72" s="646" t="s">
        <v>61</v>
      </c>
      <c r="C72" s="224">
        <v>76</v>
      </c>
      <c r="D72" s="71">
        <v>40</v>
      </c>
      <c r="E72" s="682" t="s">
        <v>90</v>
      </c>
      <c r="F72" s="682" t="s">
        <v>90</v>
      </c>
      <c r="G72" s="71">
        <v>5</v>
      </c>
    </row>
    <row r="73" spans="1:7" ht="15.75" thickBot="1">
      <c r="A73" s="672"/>
      <c r="B73" s="647"/>
      <c r="C73" s="157">
        <v>0.38</v>
      </c>
      <c r="D73" s="157">
        <v>0.38461538461538464</v>
      </c>
      <c r="E73" s="668"/>
      <c r="F73" s="668"/>
      <c r="G73" s="157">
        <v>0.5555555555555556</v>
      </c>
    </row>
    <row r="74" spans="1:7" ht="15">
      <c r="A74" s="672"/>
      <c r="B74" s="646" t="s">
        <v>79</v>
      </c>
      <c r="C74" s="224">
        <v>12</v>
      </c>
      <c r="D74" s="71">
        <v>8</v>
      </c>
      <c r="E74" s="670" t="s">
        <v>90</v>
      </c>
      <c r="F74" s="670" t="s">
        <v>90</v>
      </c>
      <c r="G74" s="71">
        <v>0</v>
      </c>
    </row>
    <row r="75" spans="1:7" ht="15.75" thickBot="1">
      <c r="A75" s="672"/>
      <c r="B75" s="649"/>
      <c r="C75" s="239">
        <v>0.06</v>
      </c>
      <c r="D75" s="239">
        <v>0.07692307692307693</v>
      </c>
      <c r="E75" s="669"/>
      <c r="F75" s="669"/>
      <c r="G75" s="239">
        <v>0</v>
      </c>
    </row>
    <row r="76" spans="1:7" ht="15">
      <c r="A76" s="672"/>
      <c r="B76" s="647" t="s">
        <v>62</v>
      </c>
      <c r="C76" s="224">
        <v>112</v>
      </c>
      <c r="D76" s="71">
        <v>56</v>
      </c>
      <c r="E76" s="141">
        <v>15</v>
      </c>
      <c r="F76" s="141">
        <v>11</v>
      </c>
      <c r="G76" s="668" t="s">
        <v>90</v>
      </c>
    </row>
    <row r="77" spans="1:7" ht="15.75" thickBot="1">
      <c r="A77" s="672"/>
      <c r="B77" s="647"/>
      <c r="C77" s="157">
        <v>0.56</v>
      </c>
      <c r="D77" s="157">
        <v>0.5384615384615384</v>
      </c>
      <c r="E77" s="240" t="s">
        <v>290</v>
      </c>
      <c r="F77" s="240">
        <v>0.6875</v>
      </c>
      <c r="G77" s="668"/>
    </row>
    <row r="78" spans="1:7" ht="16.5" thickBot="1">
      <c r="A78" s="673"/>
      <c r="B78" s="145" t="s">
        <v>0</v>
      </c>
      <c r="C78" s="299">
        <v>200</v>
      </c>
      <c r="D78" s="301">
        <v>104</v>
      </c>
      <c r="E78" s="155">
        <v>18</v>
      </c>
      <c r="F78" s="301">
        <v>16</v>
      </c>
      <c r="G78" s="155">
        <v>9</v>
      </c>
    </row>
    <row r="79" spans="1:7" ht="15">
      <c r="A79" s="671" t="s">
        <v>0</v>
      </c>
      <c r="B79" s="646" t="s">
        <v>61</v>
      </c>
      <c r="C79" s="224">
        <v>326</v>
      </c>
      <c r="D79" s="71">
        <v>309</v>
      </c>
      <c r="E79" s="71">
        <v>268</v>
      </c>
      <c r="F79" s="312">
        <v>316</v>
      </c>
      <c r="G79" s="71">
        <v>309</v>
      </c>
    </row>
    <row r="80" spans="1:7" ht="15.75" thickBot="1">
      <c r="A80" s="672"/>
      <c r="B80" s="647"/>
      <c r="C80" s="157">
        <v>0.4163473818646232</v>
      </c>
      <c r="D80" s="157">
        <v>0.46396396396396394</v>
      </c>
      <c r="E80" s="157">
        <v>0.46608695652173915</v>
      </c>
      <c r="F80" s="157">
        <v>0.48992248062015503</v>
      </c>
      <c r="G80" s="157">
        <v>0.4835680751173709</v>
      </c>
    </row>
    <row r="81" spans="1:7" ht="15">
      <c r="A81" s="672"/>
      <c r="B81" s="646" t="s">
        <v>79</v>
      </c>
      <c r="C81" s="71">
        <v>78</v>
      </c>
      <c r="D81" s="71">
        <v>86</v>
      </c>
      <c r="E81" s="71">
        <v>69</v>
      </c>
      <c r="F81" s="71">
        <v>84</v>
      </c>
      <c r="G81" s="71">
        <v>90</v>
      </c>
    </row>
    <row r="82" spans="1:7" ht="15.75" thickBot="1">
      <c r="A82" s="672"/>
      <c r="B82" s="649"/>
      <c r="C82" s="239">
        <v>0.09961685823754789</v>
      </c>
      <c r="D82" s="239">
        <v>0.12912912912912913</v>
      </c>
      <c r="E82" s="239">
        <v>0.12</v>
      </c>
      <c r="F82" s="239">
        <v>0.13023255813953488</v>
      </c>
      <c r="G82" s="239">
        <v>0.14084507042253522</v>
      </c>
    </row>
    <row r="83" spans="1:7" ht="15">
      <c r="A83" s="672"/>
      <c r="B83" s="646" t="s">
        <v>62</v>
      </c>
      <c r="C83" s="74">
        <v>379</v>
      </c>
      <c r="D83" s="141">
        <v>271</v>
      </c>
      <c r="E83" s="141">
        <v>238</v>
      </c>
      <c r="F83" s="141">
        <v>245</v>
      </c>
      <c r="G83" s="141">
        <v>240</v>
      </c>
    </row>
    <row r="84" spans="1:7" ht="15.75" thickBot="1">
      <c r="A84" s="672"/>
      <c r="B84" s="649"/>
      <c r="C84" s="240">
        <v>0.4840357598978289</v>
      </c>
      <c r="D84" s="240">
        <v>0.4069069069069069</v>
      </c>
      <c r="E84" s="240">
        <v>0.41391304347826086</v>
      </c>
      <c r="F84" s="240">
        <v>0.3798449612403101</v>
      </c>
      <c r="G84" s="240">
        <v>0.3755868544600939</v>
      </c>
    </row>
    <row r="85" spans="1:7" ht="16.5" thickBot="1">
      <c r="A85" s="673"/>
      <c r="B85" s="153" t="s">
        <v>0</v>
      </c>
      <c r="C85" s="297">
        <v>783</v>
      </c>
      <c r="D85" s="296">
        <v>666</v>
      </c>
      <c r="E85" s="138">
        <v>575</v>
      </c>
      <c r="F85" s="296">
        <v>645</v>
      </c>
      <c r="G85" s="138">
        <v>639</v>
      </c>
    </row>
    <row r="86" ht="16.5" thickBot="1"/>
    <row r="87" spans="1:7" ht="15.75" customHeight="1" thickBot="1">
      <c r="A87" s="674" t="s">
        <v>86</v>
      </c>
      <c r="B87" s="674"/>
      <c r="C87" s="674"/>
      <c r="D87" s="674"/>
      <c r="E87" s="674"/>
      <c r="F87" s="674"/>
      <c r="G87" s="674"/>
    </row>
    <row r="88" ht="16.5" thickBot="1"/>
    <row r="89" spans="1:7" ht="16.5" thickBot="1">
      <c r="A89" s="480" t="s">
        <v>52</v>
      </c>
      <c r="B89" s="290" t="s">
        <v>63</v>
      </c>
      <c r="C89" s="150">
        <v>42825</v>
      </c>
      <c r="D89" s="291">
        <v>43190</v>
      </c>
      <c r="E89" s="150">
        <v>43555</v>
      </c>
      <c r="F89" s="291">
        <v>43921</v>
      </c>
      <c r="G89" s="150">
        <v>44286</v>
      </c>
    </row>
    <row r="90" spans="1:7" ht="15">
      <c r="A90" s="671" t="s">
        <v>53</v>
      </c>
      <c r="B90" s="646" t="s">
        <v>61</v>
      </c>
      <c r="C90" s="224">
        <v>27</v>
      </c>
      <c r="D90" s="141">
        <v>22</v>
      </c>
      <c r="E90" s="141">
        <v>20</v>
      </c>
      <c r="F90" s="312">
        <v>30</v>
      </c>
      <c r="G90" s="71">
        <v>25</v>
      </c>
    </row>
    <row r="91" spans="1:7" ht="15.75" thickBot="1">
      <c r="A91" s="672"/>
      <c r="B91" s="647"/>
      <c r="C91" s="157">
        <v>0.5294117647058824</v>
      </c>
      <c r="D91" s="240">
        <v>0.5</v>
      </c>
      <c r="E91" s="240">
        <v>0.5405405405405406</v>
      </c>
      <c r="F91" s="157">
        <v>0.5357142857142857</v>
      </c>
      <c r="G91" s="157">
        <v>0.5</v>
      </c>
    </row>
    <row r="92" spans="1:7" ht="15">
      <c r="A92" s="672"/>
      <c r="B92" s="646" t="s">
        <v>79</v>
      </c>
      <c r="C92" s="71">
        <v>6</v>
      </c>
      <c r="D92" s="71">
        <v>7</v>
      </c>
      <c r="E92" s="71">
        <v>5</v>
      </c>
      <c r="F92" s="71">
        <v>5</v>
      </c>
      <c r="G92" s="71">
        <v>7</v>
      </c>
    </row>
    <row r="93" spans="1:7" ht="15.75" thickBot="1">
      <c r="A93" s="672"/>
      <c r="B93" s="649"/>
      <c r="C93" s="239">
        <v>0.11764705882352941</v>
      </c>
      <c r="D93" s="239">
        <v>0.1590909090909091</v>
      </c>
      <c r="E93" s="239">
        <v>0.13513513513513514</v>
      </c>
      <c r="F93" s="239">
        <v>0.08928571428571429</v>
      </c>
      <c r="G93" s="239">
        <v>0.14</v>
      </c>
    </row>
    <row r="94" spans="1:7" ht="15">
      <c r="A94" s="672"/>
      <c r="B94" s="647" t="s">
        <v>62</v>
      </c>
      <c r="C94" s="74">
        <v>18</v>
      </c>
      <c r="D94" s="71">
        <v>15</v>
      </c>
      <c r="E94" s="141">
        <v>12</v>
      </c>
      <c r="F94" s="141">
        <v>21</v>
      </c>
      <c r="G94" s="141">
        <v>18</v>
      </c>
    </row>
    <row r="95" spans="1:7" ht="15.75" thickBot="1">
      <c r="A95" s="672"/>
      <c r="B95" s="649"/>
      <c r="C95" s="240">
        <v>0.35294117647058826</v>
      </c>
      <c r="D95" s="239">
        <v>0.3409090909090909</v>
      </c>
      <c r="E95" s="240">
        <v>0.32432432432432434</v>
      </c>
      <c r="F95" s="240">
        <v>0.375</v>
      </c>
      <c r="G95" s="240">
        <v>0.36</v>
      </c>
    </row>
    <row r="96" spans="1:7" ht="16.5" thickBot="1">
      <c r="A96" s="672"/>
      <c r="B96" s="145" t="s">
        <v>0</v>
      </c>
      <c r="C96" s="299">
        <v>51</v>
      </c>
      <c r="D96" s="301">
        <v>44</v>
      </c>
      <c r="E96" s="256">
        <v>37</v>
      </c>
      <c r="F96" s="301">
        <v>56</v>
      </c>
      <c r="G96" s="300">
        <v>50</v>
      </c>
    </row>
    <row r="97" spans="1:7" ht="15" customHeight="1">
      <c r="A97" s="671" t="s">
        <v>54</v>
      </c>
      <c r="B97" s="646" t="s">
        <v>61</v>
      </c>
      <c r="C97" s="224">
        <v>41</v>
      </c>
      <c r="D97" s="71">
        <v>50</v>
      </c>
      <c r="E97" s="71">
        <v>47</v>
      </c>
      <c r="F97" s="312">
        <v>59</v>
      </c>
      <c r="G97" s="71">
        <v>44</v>
      </c>
    </row>
    <row r="98" spans="1:7" ht="15" customHeight="1" thickBot="1">
      <c r="A98" s="672"/>
      <c r="B98" s="647"/>
      <c r="C98" s="157">
        <v>0.41836734693877553</v>
      </c>
      <c r="D98" s="157">
        <v>0.4807692307692308</v>
      </c>
      <c r="E98" s="157">
        <v>0.47474747474747475</v>
      </c>
      <c r="F98" s="157">
        <v>0.5728155339805825</v>
      </c>
      <c r="G98" s="157">
        <v>0.4074074074074074</v>
      </c>
    </row>
    <row r="99" spans="1:7" ht="15" customHeight="1">
      <c r="A99" s="672"/>
      <c r="B99" s="646" t="s">
        <v>79</v>
      </c>
      <c r="C99" s="71">
        <v>14</v>
      </c>
      <c r="D99" s="71">
        <v>19</v>
      </c>
      <c r="E99" s="71">
        <v>18</v>
      </c>
      <c r="F99" s="71">
        <v>19</v>
      </c>
      <c r="G99" s="71">
        <v>29</v>
      </c>
    </row>
    <row r="100" spans="1:7" ht="15" customHeight="1" thickBot="1">
      <c r="A100" s="672"/>
      <c r="B100" s="649"/>
      <c r="C100" s="239">
        <v>0.14285714285714285</v>
      </c>
      <c r="D100" s="239">
        <v>0.18269230769230768</v>
      </c>
      <c r="E100" s="239">
        <v>0.18181818181818182</v>
      </c>
      <c r="F100" s="239">
        <v>0.18446601941747573</v>
      </c>
      <c r="G100" s="239">
        <v>0.26851851851851855</v>
      </c>
    </row>
    <row r="101" spans="1:7" ht="15">
      <c r="A101" s="672"/>
      <c r="B101" s="646" t="s">
        <v>62</v>
      </c>
      <c r="C101" s="340">
        <v>43</v>
      </c>
      <c r="D101" s="345">
        <v>35</v>
      </c>
      <c r="E101" s="345">
        <v>34</v>
      </c>
      <c r="F101" s="345">
        <v>25</v>
      </c>
      <c r="G101" s="71">
        <v>35</v>
      </c>
    </row>
    <row r="102" spans="1:7" ht="15.75" thickBot="1">
      <c r="A102" s="672"/>
      <c r="B102" s="649"/>
      <c r="C102" s="240">
        <v>0.4387755102040816</v>
      </c>
      <c r="D102" s="240">
        <v>0.33653846153846156</v>
      </c>
      <c r="E102" s="240">
        <v>0.3434343434343434</v>
      </c>
      <c r="F102" s="240">
        <v>0.24271844660194175</v>
      </c>
      <c r="G102" s="239">
        <v>0.32407407407407407</v>
      </c>
    </row>
    <row r="103" spans="1:7" ht="16.5" thickBot="1">
      <c r="A103" s="672"/>
      <c r="B103" s="156" t="s">
        <v>0</v>
      </c>
      <c r="C103" s="294">
        <v>98</v>
      </c>
      <c r="D103" s="296">
        <v>104</v>
      </c>
      <c r="E103" s="138">
        <v>99</v>
      </c>
      <c r="F103" s="296">
        <v>103</v>
      </c>
      <c r="G103" s="138">
        <v>108</v>
      </c>
    </row>
    <row r="104" spans="1:7" ht="15">
      <c r="A104" s="671" t="s">
        <v>55</v>
      </c>
      <c r="B104" s="646" t="s">
        <v>61</v>
      </c>
      <c r="C104" s="224">
        <v>15</v>
      </c>
      <c r="D104" s="141">
        <v>27</v>
      </c>
      <c r="E104" s="71">
        <v>7</v>
      </c>
      <c r="F104" s="312">
        <v>8</v>
      </c>
      <c r="G104" s="71">
        <v>6</v>
      </c>
    </row>
    <row r="105" spans="1:7" ht="15.75" thickBot="1">
      <c r="A105" s="672"/>
      <c r="B105" s="649"/>
      <c r="C105" s="239">
        <v>0.6</v>
      </c>
      <c r="D105" s="240">
        <v>0.47368421052631576</v>
      </c>
      <c r="E105" s="239">
        <v>0.4375</v>
      </c>
      <c r="F105" s="239">
        <v>0.5</v>
      </c>
      <c r="G105" s="239">
        <v>0.6</v>
      </c>
    </row>
    <row r="106" spans="1:7" ht="15">
      <c r="A106" s="672"/>
      <c r="B106" s="646" t="s">
        <v>79</v>
      </c>
      <c r="C106" s="670" t="s">
        <v>90</v>
      </c>
      <c r="D106" s="71">
        <v>8</v>
      </c>
      <c r="E106" s="670" t="s">
        <v>90</v>
      </c>
      <c r="F106" s="670" t="s">
        <v>90</v>
      </c>
      <c r="G106" s="71">
        <v>0</v>
      </c>
    </row>
    <row r="107" spans="1:7" ht="15.75" thickBot="1">
      <c r="A107" s="672"/>
      <c r="B107" s="649"/>
      <c r="C107" s="669"/>
      <c r="D107" s="239">
        <v>0.14035087719298245</v>
      </c>
      <c r="E107" s="669"/>
      <c r="F107" s="669"/>
      <c r="G107" s="239">
        <v>0</v>
      </c>
    </row>
    <row r="108" spans="1:7" ht="15">
      <c r="A108" s="672"/>
      <c r="B108" s="647" t="s">
        <v>62</v>
      </c>
      <c r="C108" s="74">
        <v>8</v>
      </c>
      <c r="D108" s="141">
        <v>22</v>
      </c>
      <c r="E108" s="71">
        <v>7</v>
      </c>
      <c r="F108" s="141">
        <v>6</v>
      </c>
      <c r="G108" s="668" t="s">
        <v>90</v>
      </c>
    </row>
    <row r="109" spans="1:7" ht="15.75" thickBot="1">
      <c r="A109" s="672"/>
      <c r="B109" s="647"/>
      <c r="C109" s="240">
        <v>0.32</v>
      </c>
      <c r="D109" s="240">
        <v>0.38596491228070173</v>
      </c>
      <c r="E109" s="139">
        <v>0.4375</v>
      </c>
      <c r="F109" s="240">
        <v>0.375</v>
      </c>
      <c r="G109" s="683"/>
    </row>
    <row r="110" spans="1:7" ht="16.5" thickBot="1">
      <c r="A110" s="673"/>
      <c r="B110" s="145" t="s">
        <v>0</v>
      </c>
      <c r="C110" s="299">
        <v>25</v>
      </c>
      <c r="D110" s="301">
        <v>57</v>
      </c>
      <c r="E110" s="155">
        <v>16</v>
      </c>
      <c r="F110" s="301">
        <v>16</v>
      </c>
      <c r="G110" s="155">
        <v>10</v>
      </c>
    </row>
    <row r="111" spans="1:7" ht="15">
      <c r="A111" s="671" t="s">
        <v>56</v>
      </c>
      <c r="B111" s="646" t="s">
        <v>61</v>
      </c>
      <c r="C111" s="224">
        <v>155</v>
      </c>
      <c r="D111" s="141">
        <v>153</v>
      </c>
      <c r="E111" s="71">
        <v>176</v>
      </c>
      <c r="F111" s="312">
        <v>205</v>
      </c>
      <c r="G111" s="71">
        <v>211</v>
      </c>
    </row>
    <row r="112" spans="1:7" ht="15.75" thickBot="1">
      <c r="A112" s="672"/>
      <c r="B112" s="647"/>
      <c r="C112" s="157">
        <v>0.40897097625329815</v>
      </c>
      <c r="D112" s="240">
        <v>0.46932515337423314</v>
      </c>
      <c r="E112" s="157">
        <v>0.47696476964769646</v>
      </c>
      <c r="F112" s="157">
        <v>0.47453703703703703</v>
      </c>
      <c r="G112" s="157">
        <v>0.5023809523809524</v>
      </c>
    </row>
    <row r="113" spans="1:7" ht="15">
      <c r="A113" s="672"/>
      <c r="B113" s="646" t="s">
        <v>79</v>
      </c>
      <c r="C113" s="71">
        <v>41</v>
      </c>
      <c r="D113" s="71">
        <v>39</v>
      </c>
      <c r="E113" s="71">
        <v>36</v>
      </c>
      <c r="F113" s="71">
        <v>53</v>
      </c>
      <c r="G113" s="71">
        <v>49</v>
      </c>
    </row>
    <row r="114" spans="1:7" ht="15.75" thickBot="1">
      <c r="A114" s="672"/>
      <c r="B114" s="649"/>
      <c r="C114" s="239">
        <v>0.10817941952506596</v>
      </c>
      <c r="D114" s="239">
        <v>0.1196319018404908</v>
      </c>
      <c r="E114" s="239">
        <v>0.0975609756097561</v>
      </c>
      <c r="F114" s="239">
        <v>0.12268518518518519</v>
      </c>
      <c r="G114" s="239">
        <v>0.11666666666666667</v>
      </c>
    </row>
    <row r="115" spans="1:7" ht="15">
      <c r="A115" s="672"/>
      <c r="B115" s="647" t="s">
        <v>62</v>
      </c>
      <c r="C115" s="74">
        <v>183</v>
      </c>
      <c r="D115" s="71">
        <v>134</v>
      </c>
      <c r="E115" s="141">
        <v>157</v>
      </c>
      <c r="F115" s="141">
        <v>174</v>
      </c>
      <c r="G115" s="71">
        <v>160</v>
      </c>
    </row>
    <row r="116" spans="1:7" ht="15.75" thickBot="1">
      <c r="A116" s="672"/>
      <c r="B116" s="647"/>
      <c r="C116" s="240">
        <v>0.48284960422163586</v>
      </c>
      <c r="D116" s="139">
        <v>0.4110429447852761</v>
      </c>
      <c r="E116" s="240">
        <v>0.4254742547425474</v>
      </c>
      <c r="F116" s="240">
        <v>0.4027777777777778</v>
      </c>
      <c r="G116" s="139">
        <v>0.38095238095238093</v>
      </c>
    </row>
    <row r="117" spans="1:7" ht="16.5" thickBot="1">
      <c r="A117" s="673"/>
      <c r="B117" s="145" t="s">
        <v>0</v>
      </c>
      <c r="C117" s="299">
        <v>379</v>
      </c>
      <c r="D117" s="301">
        <v>326</v>
      </c>
      <c r="E117" s="155">
        <v>369</v>
      </c>
      <c r="F117" s="301">
        <v>432</v>
      </c>
      <c r="G117" s="155">
        <v>420</v>
      </c>
    </row>
    <row r="118" spans="1:7" ht="15">
      <c r="A118" s="671" t="s">
        <v>43</v>
      </c>
      <c r="B118" s="646" t="s">
        <v>61</v>
      </c>
      <c r="C118" s="682" t="s">
        <v>90</v>
      </c>
      <c r="D118" s="71">
        <v>7</v>
      </c>
      <c r="E118" s="141">
        <v>5</v>
      </c>
      <c r="F118" s="682" t="s">
        <v>90</v>
      </c>
      <c r="G118" s="141">
        <v>6</v>
      </c>
    </row>
    <row r="119" spans="1:9" ht="15.75" thickBot="1">
      <c r="A119" s="672"/>
      <c r="B119" s="647"/>
      <c r="C119" s="668"/>
      <c r="D119" s="157">
        <v>0.5</v>
      </c>
      <c r="E119" s="240">
        <v>0.4166666666666667</v>
      </c>
      <c r="F119" s="668"/>
      <c r="G119" s="240">
        <v>0.5454545454545454</v>
      </c>
      <c r="H119" s="329"/>
      <c r="I119" s="497"/>
    </row>
    <row r="120" spans="1:7" ht="15">
      <c r="A120" s="672"/>
      <c r="B120" s="646" t="s">
        <v>79</v>
      </c>
      <c r="C120" s="71">
        <v>0</v>
      </c>
      <c r="D120" s="670" t="s">
        <v>90</v>
      </c>
      <c r="E120" s="670" t="s">
        <v>90</v>
      </c>
      <c r="F120" s="71">
        <v>0</v>
      </c>
      <c r="G120" s="71">
        <v>0</v>
      </c>
    </row>
    <row r="121" spans="1:7" ht="15.75" thickBot="1">
      <c r="A121" s="672"/>
      <c r="B121" s="649"/>
      <c r="C121" s="239">
        <v>0</v>
      </c>
      <c r="D121" s="669"/>
      <c r="E121" s="669"/>
      <c r="F121" s="239">
        <v>0</v>
      </c>
      <c r="G121" s="239">
        <v>0</v>
      </c>
    </row>
    <row r="122" spans="1:7" ht="15">
      <c r="A122" s="672"/>
      <c r="B122" s="646" t="s">
        <v>62</v>
      </c>
      <c r="C122" s="670" t="s">
        <v>90</v>
      </c>
      <c r="D122" s="670" t="s">
        <v>90</v>
      </c>
      <c r="E122" s="670" t="s">
        <v>90</v>
      </c>
      <c r="F122" s="670" t="s">
        <v>90</v>
      </c>
      <c r="G122" s="345">
        <v>5</v>
      </c>
    </row>
    <row r="123" spans="1:7" ht="15.75" thickBot="1">
      <c r="A123" s="672"/>
      <c r="B123" s="649"/>
      <c r="C123" s="669"/>
      <c r="D123" s="669"/>
      <c r="E123" s="669"/>
      <c r="F123" s="669"/>
      <c r="G123" s="240">
        <v>0.45454545454545453</v>
      </c>
    </row>
    <row r="124" spans="1:7" ht="16.5" thickBot="1">
      <c r="A124" s="673"/>
      <c r="B124" s="145" t="s">
        <v>0</v>
      </c>
      <c r="C124" s="299" t="s">
        <v>90</v>
      </c>
      <c r="D124" s="301">
        <v>14</v>
      </c>
      <c r="E124" s="155">
        <v>12</v>
      </c>
      <c r="F124" s="301" t="s">
        <v>90</v>
      </c>
      <c r="G124" s="155">
        <v>11</v>
      </c>
    </row>
    <row r="125" spans="1:7" ht="15">
      <c r="A125" s="671" t="s">
        <v>49</v>
      </c>
      <c r="B125" s="646" t="s">
        <v>61</v>
      </c>
      <c r="C125" s="224">
        <v>87</v>
      </c>
      <c r="D125" s="71">
        <v>50</v>
      </c>
      <c r="E125" s="141">
        <v>13</v>
      </c>
      <c r="F125" s="312">
        <v>12</v>
      </c>
      <c r="G125" s="71">
        <v>17</v>
      </c>
    </row>
    <row r="126" spans="1:7" ht="15.75" thickBot="1">
      <c r="A126" s="672"/>
      <c r="B126" s="647"/>
      <c r="C126" s="157">
        <v>0.38495575221238937</v>
      </c>
      <c r="D126" s="157">
        <v>0.4132231404958678</v>
      </c>
      <c r="E126" s="240">
        <v>0.30952380952380953</v>
      </c>
      <c r="F126" s="157">
        <v>0.35294117647058826</v>
      </c>
      <c r="G126" s="157">
        <v>0.425</v>
      </c>
    </row>
    <row r="127" spans="1:7" ht="15">
      <c r="A127" s="672"/>
      <c r="B127" s="646" t="s">
        <v>79</v>
      </c>
      <c r="C127" s="224">
        <v>15</v>
      </c>
      <c r="D127" s="71">
        <v>11</v>
      </c>
      <c r="E127" s="71">
        <v>5</v>
      </c>
      <c r="F127" s="71">
        <v>5</v>
      </c>
      <c r="G127" s="71">
        <v>5</v>
      </c>
    </row>
    <row r="128" spans="1:7" ht="15.75" thickBot="1">
      <c r="A128" s="672"/>
      <c r="B128" s="649"/>
      <c r="C128" s="239">
        <v>0.06637168141592921</v>
      </c>
      <c r="D128" s="491" t="s">
        <v>291</v>
      </c>
      <c r="E128" s="239">
        <v>0.11904761904761904</v>
      </c>
      <c r="F128" s="239">
        <v>0.14705882352941177</v>
      </c>
      <c r="G128" s="239">
        <v>0.125</v>
      </c>
    </row>
    <row r="129" spans="1:7" ht="15">
      <c r="A129" s="672"/>
      <c r="B129" s="646" t="s">
        <v>62</v>
      </c>
      <c r="C129" s="224">
        <v>124</v>
      </c>
      <c r="D129" s="141">
        <v>60</v>
      </c>
      <c r="E129" s="141">
        <v>24</v>
      </c>
      <c r="F129" s="141">
        <v>17</v>
      </c>
      <c r="G129" s="141">
        <v>18</v>
      </c>
    </row>
    <row r="130" spans="1:7" ht="15.75" thickBot="1">
      <c r="A130" s="672"/>
      <c r="B130" s="649"/>
      <c r="C130" s="239">
        <v>0.5486725663716814</v>
      </c>
      <c r="D130" s="240">
        <v>0.49586776859504134</v>
      </c>
      <c r="E130" s="240">
        <v>0.5714285714285714</v>
      </c>
      <c r="F130" s="240">
        <v>0.5</v>
      </c>
      <c r="G130" s="240">
        <v>0.45</v>
      </c>
    </row>
    <row r="131" spans="1:7" ht="16.5" thickBot="1">
      <c r="A131" s="673"/>
      <c r="B131" s="153" t="s">
        <v>0</v>
      </c>
      <c r="C131" s="297">
        <v>226</v>
      </c>
      <c r="D131" s="296">
        <v>121</v>
      </c>
      <c r="E131" s="138">
        <v>42</v>
      </c>
      <c r="F131" s="296">
        <v>34</v>
      </c>
      <c r="G131" s="138">
        <v>40</v>
      </c>
    </row>
    <row r="132" spans="1:7" ht="15">
      <c r="A132" s="671" t="s">
        <v>0</v>
      </c>
      <c r="B132" s="646" t="s">
        <v>61</v>
      </c>
      <c r="C132" s="224">
        <v>326</v>
      </c>
      <c r="D132" s="71">
        <v>309</v>
      </c>
      <c r="E132" s="141">
        <v>268</v>
      </c>
      <c r="F132" s="312">
        <v>316</v>
      </c>
      <c r="G132" s="141">
        <v>309</v>
      </c>
    </row>
    <row r="133" spans="1:7" ht="15.75" thickBot="1">
      <c r="A133" s="672"/>
      <c r="B133" s="647"/>
      <c r="C133" s="157">
        <v>0.4163473818646232</v>
      </c>
      <c r="D133" s="157">
        <v>0.46396396396396394</v>
      </c>
      <c r="E133" s="240">
        <v>0.46608695652173915</v>
      </c>
      <c r="F133" s="157">
        <v>0.48992248062015503</v>
      </c>
      <c r="G133" s="240">
        <v>0.4835680751173709</v>
      </c>
    </row>
    <row r="134" spans="1:7" ht="15">
      <c r="A134" s="672"/>
      <c r="B134" s="646" t="s">
        <v>79</v>
      </c>
      <c r="C134" s="71">
        <v>78</v>
      </c>
      <c r="D134" s="71">
        <v>86</v>
      </c>
      <c r="E134" s="71">
        <v>69</v>
      </c>
      <c r="F134" s="71">
        <v>84</v>
      </c>
      <c r="G134" s="71">
        <v>90</v>
      </c>
    </row>
    <row r="135" spans="1:7" ht="15.75" thickBot="1">
      <c r="A135" s="672"/>
      <c r="B135" s="649"/>
      <c r="C135" s="239">
        <v>0.09961685823754789</v>
      </c>
      <c r="D135" s="239">
        <v>0.12912912912912913</v>
      </c>
      <c r="E135" s="239">
        <v>0.12</v>
      </c>
      <c r="F135" s="239">
        <v>0.13023255813953488</v>
      </c>
      <c r="G135" s="239">
        <v>0.14084507042253522</v>
      </c>
    </row>
    <row r="136" spans="1:7" ht="15">
      <c r="A136" s="672"/>
      <c r="B136" s="647" t="s">
        <v>62</v>
      </c>
      <c r="C136" s="71">
        <v>379</v>
      </c>
      <c r="D136" s="71">
        <v>271</v>
      </c>
      <c r="E136" s="141">
        <v>238</v>
      </c>
      <c r="F136" s="71">
        <v>245</v>
      </c>
      <c r="G136" s="71">
        <v>240</v>
      </c>
    </row>
    <row r="137" spans="1:7" ht="15.75" thickBot="1">
      <c r="A137" s="672"/>
      <c r="B137" s="647"/>
      <c r="C137" s="139">
        <v>0.4840357598978289</v>
      </c>
      <c r="D137" s="139">
        <v>0.4069069069069069</v>
      </c>
      <c r="E137" s="240">
        <v>0.41391304347826086</v>
      </c>
      <c r="F137" s="139">
        <v>0.3798449612403101</v>
      </c>
      <c r="G137" s="139">
        <v>0.3755868544600939</v>
      </c>
    </row>
    <row r="138" spans="1:7" ht="16.5" thickBot="1">
      <c r="A138" s="673"/>
      <c r="B138" s="145" t="s">
        <v>0</v>
      </c>
      <c r="C138" s="299">
        <v>783</v>
      </c>
      <c r="D138" s="301">
        <v>666</v>
      </c>
      <c r="E138" s="155">
        <v>575</v>
      </c>
      <c r="F138" s="301">
        <v>645</v>
      </c>
      <c r="G138" s="155">
        <v>639</v>
      </c>
    </row>
    <row r="139" ht="16.5" thickBot="1"/>
    <row r="140" spans="1:7" ht="15.75" customHeight="1" thickBot="1">
      <c r="A140" s="674" t="s">
        <v>85</v>
      </c>
      <c r="B140" s="674"/>
      <c r="C140" s="674"/>
      <c r="D140" s="674"/>
      <c r="E140" s="674"/>
      <c r="F140" s="674"/>
      <c r="G140" s="674"/>
    </row>
    <row r="141" ht="16.5" thickBot="1"/>
    <row r="142" spans="1:7" ht="16.5" thickBot="1">
      <c r="A142" s="480" t="s">
        <v>1</v>
      </c>
      <c r="B142" s="290" t="s">
        <v>63</v>
      </c>
      <c r="C142" s="150">
        <v>42825</v>
      </c>
      <c r="D142" s="291">
        <v>43190</v>
      </c>
      <c r="E142" s="150">
        <v>43555</v>
      </c>
      <c r="F142" s="291">
        <v>43921</v>
      </c>
      <c r="G142" s="150">
        <v>44286</v>
      </c>
    </row>
    <row r="143" spans="1:7" ht="15">
      <c r="A143" s="671" t="s">
        <v>2</v>
      </c>
      <c r="B143" s="646" t="s">
        <v>61</v>
      </c>
      <c r="C143" s="224">
        <v>231</v>
      </c>
      <c r="D143" s="71">
        <v>232</v>
      </c>
      <c r="E143" s="141">
        <v>199</v>
      </c>
      <c r="F143" s="312">
        <v>237</v>
      </c>
      <c r="G143" s="71">
        <v>229</v>
      </c>
    </row>
    <row r="144" spans="1:7" ht="15.75" thickBot="1">
      <c r="A144" s="672"/>
      <c r="B144" s="649"/>
      <c r="C144" s="239">
        <v>0.4301675977653631</v>
      </c>
      <c r="D144" s="239">
        <v>0.4946695095948827</v>
      </c>
      <c r="E144" s="240">
        <v>0.49014778325123154</v>
      </c>
      <c r="F144" s="239">
        <v>0.5278396436525612</v>
      </c>
      <c r="G144" s="239">
        <v>0.5216400911161732</v>
      </c>
    </row>
    <row r="145" spans="1:7" ht="15">
      <c r="A145" s="672"/>
      <c r="B145" s="646" t="s">
        <v>79</v>
      </c>
      <c r="C145" s="71">
        <v>57</v>
      </c>
      <c r="D145" s="71">
        <v>64</v>
      </c>
      <c r="E145" s="71">
        <v>47</v>
      </c>
      <c r="F145" s="71">
        <v>58</v>
      </c>
      <c r="G145" s="71">
        <v>65</v>
      </c>
    </row>
    <row r="146" spans="1:7" ht="15.75" thickBot="1">
      <c r="A146" s="672"/>
      <c r="B146" s="649"/>
      <c r="C146" s="239">
        <v>0.10614525139664804</v>
      </c>
      <c r="D146" s="239">
        <v>0.13646055437100213</v>
      </c>
      <c r="E146" s="239">
        <v>0.11576354679802955</v>
      </c>
      <c r="F146" s="239">
        <v>0.1291759465478842</v>
      </c>
      <c r="G146" s="239">
        <v>0.1480637813211845</v>
      </c>
    </row>
    <row r="147" spans="1:8" ht="15">
      <c r="A147" s="672"/>
      <c r="B147" s="646" t="s">
        <v>62</v>
      </c>
      <c r="C147" s="479">
        <v>249</v>
      </c>
      <c r="D147" s="71">
        <v>173</v>
      </c>
      <c r="E147" s="71">
        <v>160</v>
      </c>
      <c r="F147" s="71">
        <v>154</v>
      </c>
      <c r="G147" s="71">
        <v>145</v>
      </c>
      <c r="H147" s="326"/>
    </row>
    <row r="148" spans="1:7" ht="15.75" thickBot="1">
      <c r="A148" s="672"/>
      <c r="B148" s="649"/>
      <c r="C148" s="240">
        <v>0.46368715083798884</v>
      </c>
      <c r="D148" s="478">
        <v>0.36886993603411516</v>
      </c>
      <c r="E148" s="478">
        <v>0.39408866995073893</v>
      </c>
      <c r="F148" s="478">
        <v>0.3429844097995546</v>
      </c>
      <c r="G148" s="478">
        <v>0.33029612756264237</v>
      </c>
    </row>
    <row r="149" spans="1:7" ht="16.5" thickBot="1">
      <c r="A149" s="672"/>
      <c r="B149" s="156" t="s">
        <v>0</v>
      </c>
      <c r="C149" s="299">
        <v>537</v>
      </c>
      <c r="D149" s="296">
        <v>469</v>
      </c>
      <c r="E149" s="138">
        <v>406</v>
      </c>
      <c r="F149" s="296">
        <v>449</v>
      </c>
      <c r="G149" s="138">
        <v>439</v>
      </c>
    </row>
    <row r="150" spans="1:7" ht="15" customHeight="1">
      <c r="A150" s="671" t="s">
        <v>3</v>
      </c>
      <c r="B150" s="646" t="s">
        <v>61</v>
      </c>
      <c r="C150" s="141">
        <v>95</v>
      </c>
      <c r="D150" s="71">
        <v>77</v>
      </c>
      <c r="E150" s="71">
        <v>69</v>
      </c>
      <c r="F150" s="312">
        <v>79</v>
      </c>
      <c r="G150" s="71">
        <v>80</v>
      </c>
    </row>
    <row r="151" spans="1:7" ht="15" customHeight="1" thickBot="1">
      <c r="A151" s="672"/>
      <c r="B151" s="647"/>
      <c r="C151" s="240">
        <v>0.3861788617886179</v>
      </c>
      <c r="D151" s="157">
        <v>0.39086294416243655</v>
      </c>
      <c r="E151" s="157">
        <v>0.40828402366863903</v>
      </c>
      <c r="F151" s="157">
        <v>0.4030612244897959</v>
      </c>
      <c r="G151" s="157">
        <v>0.4</v>
      </c>
    </row>
    <row r="152" spans="1:7" ht="15" customHeight="1">
      <c r="A152" s="672"/>
      <c r="B152" s="646" t="s">
        <v>79</v>
      </c>
      <c r="C152" s="71">
        <v>21</v>
      </c>
      <c r="D152" s="71">
        <v>22</v>
      </c>
      <c r="E152" s="71">
        <v>22</v>
      </c>
      <c r="F152" s="71">
        <v>26</v>
      </c>
      <c r="G152" s="71">
        <v>25</v>
      </c>
    </row>
    <row r="153" spans="1:7" ht="15" customHeight="1" thickBot="1">
      <c r="A153" s="672"/>
      <c r="B153" s="649"/>
      <c r="C153" s="239">
        <v>0.08536585365853659</v>
      </c>
      <c r="D153" s="239">
        <v>0.1116751269035533</v>
      </c>
      <c r="E153" s="239">
        <v>0.1301775147928994</v>
      </c>
      <c r="F153" s="239">
        <v>0.1326530612244898</v>
      </c>
      <c r="G153" s="239">
        <v>0.125</v>
      </c>
    </row>
    <row r="154" spans="1:7" ht="15">
      <c r="A154" s="672"/>
      <c r="B154" s="647" t="s">
        <v>62</v>
      </c>
      <c r="C154" s="74">
        <v>130</v>
      </c>
      <c r="D154" s="486">
        <v>98</v>
      </c>
      <c r="E154" s="71">
        <v>78</v>
      </c>
      <c r="F154" s="71">
        <v>91</v>
      </c>
      <c r="G154" s="254">
        <v>95</v>
      </c>
    </row>
    <row r="155" spans="1:7" ht="15.75" thickBot="1">
      <c r="A155" s="672"/>
      <c r="B155" s="647"/>
      <c r="C155" s="240">
        <v>0.5284552845528455</v>
      </c>
      <c r="D155" s="240">
        <v>0.49746192893401014</v>
      </c>
      <c r="E155" s="240">
        <v>0.46153846153846156</v>
      </c>
      <c r="F155" s="239">
        <v>0.4642857142857143</v>
      </c>
      <c r="G155" s="264">
        <v>0.475</v>
      </c>
    </row>
    <row r="156" spans="1:7" ht="16.5" thickBot="1">
      <c r="A156" s="672"/>
      <c r="B156" s="145" t="s">
        <v>0</v>
      </c>
      <c r="C156" s="299">
        <v>246</v>
      </c>
      <c r="D156" s="301">
        <v>197</v>
      </c>
      <c r="E156" s="155">
        <v>169</v>
      </c>
      <c r="F156" s="301">
        <v>196</v>
      </c>
      <c r="G156" s="155">
        <v>200</v>
      </c>
    </row>
    <row r="157" spans="1:7" ht="15">
      <c r="A157" s="671" t="s">
        <v>0</v>
      </c>
      <c r="B157" s="646" t="s">
        <v>61</v>
      </c>
      <c r="C157" s="224">
        <v>326</v>
      </c>
      <c r="D157" s="141">
        <v>309</v>
      </c>
      <c r="E157" s="71">
        <v>268</v>
      </c>
      <c r="F157" s="71">
        <v>316</v>
      </c>
      <c r="G157" s="71">
        <v>309</v>
      </c>
    </row>
    <row r="158" spans="1:7" ht="15.75" thickBot="1">
      <c r="A158" s="672"/>
      <c r="B158" s="647"/>
      <c r="C158" s="157">
        <v>0.4163473818646232</v>
      </c>
      <c r="D158" s="240">
        <v>0.46396396396396394</v>
      </c>
      <c r="E158" s="157">
        <v>0.46608695652173915</v>
      </c>
      <c r="F158" s="157">
        <v>0.48992248062015503</v>
      </c>
      <c r="G158" s="157">
        <v>0.4835680751173709</v>
      </c>
    </row>
    <row r="159" spans="1:7" ht="15">
      <c r="A159" s="672"/>
      <c r="B159" s="646" t="s">
        <v>79</v>
      </c>
      <c r="C159" s="71">
        <v>78</v>
      </c>
      <c r="D159" s="71">
        <v>86</v>
      </c>
      <c r="E159" s="71">
        <v>69</v>
      </c>
      <c r="F159" s="71">
        <v>84</v>
      </c>
      <c r="G159" s="71">
        <v>90</v>
      </c>
    </row>
    <row r="160" spans="1:7" ht="15.75" thickBot="1">
      <c r="A160" s="672"/>
      <c r="B160" s="649"/>
      <c r="C160" s="239">
        <v>0.09961685823754789</v>
      </c>
      <c r="D160" s="239">
        <v>0.12912912912912913</v>
      </c>
      <c r="E160" s="239">
        <v>0.12</v>
      </c>
      <c r="F160" s="239">
        <v>0.13023255813953488</v>
      </c>
      <c r="G160" s="239">
        <v>0.14084507042253522</v>
      </c>
    </row>
    <row r="161" spans="1:7" ht="15">
      <c r="A161" s="672"/>
      <c r="B161" s="647" t="s">
        <v>62</v>
      </c>
      <c r="C161" s="224">
        <v>379</v>
      </c>
      <c r="D161" s="141">
        <v>271</v>
      </c>
      <c r="E161" s="141">
        <v>238</v>
      </c>
      <c r="F161" s="141">
        <v>245</v>
      </c>
      <c r="G161" s="141">
        <v>240</v>
      </c>
    </row>
    <row r="162" spans="1:7" ht="15.75" thickBot="1">
      <c r="A162" s="672"/>
      <c r="B162" s="647"/>
      <c r="C162" s="139">
        <v>0.4840357598978289</v>
      </c>
      <c r="D162" s="240">
        <v>0.4069069069069069</v>
      </c>
      <c r="E162" s="240">
        <v>0.41391304347826086</v>
      </c>
      <c r="F162" s="264">
        <v>0.3798449612403101</v>
      </c>
      <c r="G162" s="240">
        <v>0.3755868544600939</v>
      </c>
    </row>
    <row r="163" spans="1:7" ht="16.5" thickBot="1">
      <c r="A163" s="673"/>
      <c r="B163" s="145" t="s">
        <v>0</v>
      </c>
      <c r="C163" s="299">
        <v>783</v>
      </c>
      <c r="D163" s="301">
        <v>666</v>
      </c>
      <c r="E163" s="155">
        <v>575</v>
      </c>
      <c r="F163" s="301">
        <v>645</v>
      </c>
      <c r="G163" s="155">
        <v>639</v>
      </c>
    </row>
    <row r="164" ht="16.5" thickBot="1"/>
    <row r="165" spans="1:7" ht="15.75" customHeight="1" thickBot="1">
      <c r="A165" s="675" t="s">
        <v>293</v>
      </c>
      <c r="B165" s="675"/>
      <c r="C165" s="675"/>
      <c r="D165" s="675"/>
      <c r="E165" s="675"/>
      <c r="F165" s="675"/>
      <c r="G165" s="675"/>
    </row>
    <row r="166" ht="16.5" thickBot="1"/>
    <row r="167" spans="1:9" ht="16.5" thickBot="1">
      <c r="A167" s="480" t="s">
        <v>48</v>
      </c>
      <c r="B167" s="290" t="s">
        <v>63</v>
      </c>
      <c r="C167" s="150">
        <v>42825</v>
      </c>
      <c r="D167" s="291">
        <v>43190</v>
      </c>
      <c r="E167" s="150">
        <v>43555</v>
      </c>
      <c r="F167" s="291">
        <v>43921</v>
      </c>
      <c r="G167" s="150">
        <v>44286</v>
      </c>
      <c r="I167" s="152" t="s">
        <v>292</v>
      </c>
    </row>
    <row r="168" spans="1:9" ht="15">
      <c r="A168" s="671" t="s">
        <v>14</v>
      </c>
      <c r="B168" s="646" t="s">
        <v>61</v>
      </c>
      <c r="C168" s="676" t="s">
        <v>60</v>
      </c>
      <c r="D168" s="670" t="s">
        <v>90</v>
      </c>
      <c r="E168" s="670" t="s">
        <v>90</v>
      </c>
      <c r="F168" s="670" t="s">
        <v>90</v>
      </c>
      <c r="G168" s="670" t="s">
        <v>90</v>
      </c>
      <c r="I168" s="152" t="s">
        <v>248</v>
      </c>
    </row>
    <row r="169" spans="1:7" ht="15.75" thickBot="1">
      <c r="A169" s="672"/>
      <c r="B169" s="649"/>
      <c r="C169" s="677"/>
      <c r="D169" s="669"/>
      <c r="E169" s="683"/>
      <c r="F169" s="669"/>
      <c r="G169" s="683"/>
    </row>
    <row r="170" spans="1:7" ht="15">
      <c r="A170" s="672"/>
      <c r="B170" s="647" t="s">
        <v>79</v>
      </c>
      <c r="C170" s="670" t="s">
        <v>60</v>
      </c>
      <c r="D170" s="344">
        <v>0</v>
      </c>
      <c r="E170" s="670" t="s">
        <v>90</v>
      </c>
      <c r="F170" s="344">
        <v>0</v>
      </c>
      <c r="G170" s="670" t="s">
        <v>90</v>
      </c>
    </row>
    <row r="171" spans="1:7" ht="15.75" thickBot="1">
      <c r="A171" s="672"/>
      <c r="B171" s="649"/>
      <c r="C171" s="669"/>
      <c r="D171" s="239">
        <v>0</v>
      </c>
      <c r="E171" s="669"/>
      <c r="F171" s="239">
        <v>0</v>
      </c>
      <c r="G171" s="669"/>
    </row>
    <row r="172" spans="1:7" ht="15">
      <c r="A172" s="672"/>
      <c r="B172" s="647" t="s">
        <v>62</v>
      </c>
      <c r="C172" s="676" t="s">
        <v>60</v>
      </c>
      <c r="D172" s="668" t="s">
        <v>90</v>
      </c>
      <c r="E172" s="668" t="s">
        <v>90</v>
      </c>
      <c r="F172" s="141">
        <v>0</v>
      </c>
      <c r="G172" s="668" t="s">
        <v>90</v>
      </c>
    </row>
    <row r="173" spans="1:7" ht="15.75" thickBot="1">
      <c r="A173" s="672"/>
      <c r="B173" s="647"/>
      <c r="C173" s="677"/>
      <c r="D173" s="683"/>
      <c r="E173" s="683"/>
      <c r="F173" s="240">
        <v>0</v>
      </c>
      <c r="G173" s="683"/>
    </row>
    <row r="174" spans="1:7" ht="16.5" thickBot="1">
      <c r="A174" s="672"/>
      <c r="B174" s="145" t="s">
        <v>0</v>
      </c>
      <c r="C174" s="299" t="s">
        <v>60</v>
      </c>
      <c r="D174" s="301" t="s">
        <v>90</v>
      </c>
      <c r="E174" s="155">
        <v>7</v>
      </c>
      <c r="F174" s="301" t="s">
        <v>90</v>
      </c>
      <c r="G174" s="155">
        <v>7</v>
      </c>
    </row>
    <row r="175" spans="1:7" ht="15" customHeight="1">
      <c r="A175" s="671" t="s">
        <v>15</v>
      </c>
      <c r="B175" s="646" t="s">
        <v>61</v>
      </c>
      <c r="C175" s="676" t="s">
        <v>60</v>
      </c>
      <c r="D175" s="71">
        <v>265</v>
      </c>
      <c r="E175" s="71">
        <v>248</v>
      </c>
      <c r="F175" s="71">
        <v>303</v>
      </c>
      <c r="G175" s="71">
        <v>290</v>
      </c>
    </row>
    <row r="176" spans="1:7" ht="15" customHeight="1" thickBot="1">
      <c r="A176" s="672"/>
      <c r="B176" s="649"/>
      <c r="C176" s="677"/>
      <c r="D176" s="239">
        <v>0.4835766423357664</v>
      </c>
      <c r="E176" s="239">
        <v>0.4723809523809524</v>
      </c>
      <c r="F176" s="239">
        <v>0.4959083469721768</v>
      </c>
      <c r="G176" s="239">
        <v>0.4793388429752066</v>
      </c>
    </row>
    <row r="177" spans="1:7" ht="15" customHeight="1">
      <c r="A177" s="672"/>
      <c r="B177" s="646" t="s">
        <v>79</v>
      </c>
      <c r="C177" s="670" t="s">
        <v>60</v>
      </c>
      <c r="D177" s="71">
        <v>77</v>
      </c>
      <c r="E177" s="71">
        <v>64</v>
      </c>
      <c r="F177" s="71">
        <v>79</v>
      </c>
      <c r="G177" s="71">
        <v>86</v>
      </c>
    </row>
    <row r="178" spans="1:7" ht="15" customHeight="1" thickBot="1">
      <c r="A178" s="672"/>
      <c r="B178" s="649"/>
      <c r="C178" s="669"/>
      <c r="D178" s="239">
        <v>0.14051094890510948</v>
      </c>
      <c r="E178" s="239">
        <v>0.1219047619047619</v>
      </c>
      <c r="F178" s="239">
        <v>0.12929623567921442</v>
      </c>
      <c r="G178" s="239">
        <v>0.14214876033057852</v>
      </c>
    </row>
    <row r="179" spans="1:7" ht="15">
      <c r="A179" s="672"/>
      <c r="B179" s="647" t="s">
        <v>62</v>
      </c>
      <c r="C179" s="676" t="s">
        <v>60</v>
      </c>
      <c r="D179" s="71">
        <v>206</v>
      </c>
      <c r="E179" s="141">
        <v>213</v>
      </c>
      <c r="F179" s="71">
        <v>229</v>
      </c>
      <c r="G179" s="71">
        <v>229</v>
      </c>
    </row>
    <row r="180" spans="1:7" ht="15.75" thickBot="1">
      <c r="A180" s="672"/>
      <c r="B180" s="647"/>
      <c r="C180" s="677"/>
      <c r="D180" s="139">
        <v>0.3759124087591241</v>
      </c>
      <c r="E180" s="240">
        <v>0.4057142857142857</v>
      </c>
      <c r="F180" s="139">
        <v>0.37479541734860883</v>
      </c>
      <c r="G180" s="139">
        <v>0.3785123966942149</v>
      </c>
    </row>
    <row r="181" spans="1:7" ht="16.5" thickBot="1">
      <c r="A181" s="672"/>
      <c r="B181" s="145" t="s">
        <v>0</v>
      </c>
      <c r="C181" s="299" t="s">
        <v>60</v>
      </c>
      <c r="D181" s="301">
        <v>548</v>
      </c>
      <c r="E181" s="155">
        <v>525</v>
      </c>
      <c r="F181" s="301">
        <v>611</v>
      </c>
      <c r="G181" s="155">
        <v>605</v>
      </c>
    </row>
    <row r="182" spans="1:7" ht="15">
      <c r="A182" s="671" t="s">
        <v>4</v>
      </c>
      <c r="B182" s="646" t="s">
        <v>61</v>
      </c>
      <c r="C182" s="676" t="s">
        <v>60</v>
      </c>
      <c r="D182" s="71">
        <v>9</v>
      </c>
      <c r="E182" s="71">
        <v>16</v>
      </c>
      <c r="F182" s="71">
        <v>8</v>
      </c>
      <c r="G182" s="71">
        <v>10</v>
      </c>
    </row>
    <row r="183" spans="1:7" ht="15.75" thickBot="1">
      <c r="A183" s="672"/>
      <c r="B183" s="649"/>
      <c r="C183" s="677"/>
      <c r="D183" s="239">
        <v>0.47368421052631576</v>
      </c>
      <c r="E183" s="239">
        <v>0.64</v>
      </c>
      <c r="F183" s="239">
        <v>0.5</v>
      </c>
      <c r="G183" s="139">
        <v>0.5555555555555556</v>
      </c>
    </row>
    <row r="184" spans="1:7" ht="15">
      <c r="A184" s="672"/>
      <c r="B184" s="647" t="s">
        <v>79</v>
      </c>
      <c r="C184" s="670" t="s">
        <v>60</v>
      </c>
      <c r="D184" s="668" t="s">
        <v>90</v>
      </c>
      <c r="E184" s="668" t="s">
        <v>90</v>
      </c>
      <c r="F184" s="668" t="s">
        <v>90</v>
      </c>
      <c r="G184" s="670" t="s">
        <v>90</v>
      </c>
    </row>
    <row r="185" spans="1:7" ht="15.75" thickBot="1">
      <c r="A185" s="672"/>
      <c r="B185" s="647"/>
      <c r="C185" s="669"/>
      <c r="D185" s="668"/>
      <c r="E185" s="668"/>
      <c r="F185" s="668"/>
      <c r="G185" s="668"/>
    </row>
    <row r="186" spans="1:7" ht="15">
      <c r="A186" s="672"/>
      <c r="B186" s="646" t="s">
        <v>62</v>
      </c>
      <c r="C186" s="676" t="s">
        <v>60</v>
      </c>
      <c r="D186" s="345">
        <v>8</v>
      </c>
      <c r="E186" s="345">
        <v>6</v>
      </c>
      <c r="F186" s="345">
        <v>5</v>
      </c>
      <c r="G186" s="345">
        <v>5</v>
      </c>
    </row>
    <row r="187" spans="1:7" ht="15.75" thickBot="1">
      <c r="A187" s="672"/>
      <c r="B187" s="649"/>
      <c r="C187" s="677"/>
      <c r="D187" s="240">
        <v>0.42105263157894735</v>
      </c>
      <c r="E187" s="240">
        <v>0.24</v>
      </c>
      <c r="F187" s="240">
        <v>0.3125</v>
      </c>
      <c r="G187" s="240">
        <v>0.2777777777777778</v>
      </c>
    </row>
    <row r="188" spans="1:7" ht="16.5" thickBot="1">
      <c r="A188" s="673"/>
      <c r="B188" s="145" t="s">
        <v>0</v>
      </c>
      <c r="C188" s="299" t="s">
        <v>60</v>
      </c>
      <c r="D188" s="301">
        <v>19</v>
      </c>
      <c r="E188" s="155">
        <v>25</v>
      </c>
      <c r="F188" s="301">
        <v>16</v>
      </c>
      <c r="G188" s="155">
        <v>18</v>
      </c>
    </row>
    <row r="189" spans="1:7" ht="15">
      <c r="A189" s="671" t="s">
        <v>16</v>
      </c>
      <c r="B189" s="646" t="s">
        <v>61</v>
      </c>
      <c r="C189" s="676" t="s">
        <v>60</v>
      </c>
      <c r="D189" s="71">
        <v>32</v>
      </c>
      <c r="E189" s="670" t="s">
        <v>90</v>
      </c>
      <c r="F189" s="670" t="s">
        <v>90</v>
      </c>
      <c r="G189" s="71">
        <v>5</v>
      </c>
    </row>
    <row r="190" spans="1:7" ht="15.75" thickBot="1">
      <c r="A190" s="672"/>
      <c r="B190" s="647"/>
      <c r="C190" s="677"/>
      <c r="D190" s="157">
        <v>0.3368421052631579</v>
      </c>
      <c r="E190" s="668"/>
      <c r="F190" s="668"/>
      <c r="G190" s="157">
        <v>0.5555555555555556</v>
      </c>
    </row>
    <row r="191" spans="1:7" ht="15">
      <c r="A191" s="672"/>
      <c r="B191" s="646" t="s">
        <v>79</v>
      </c>
      <c r="C191" s="676" t="s">
        <v>60</v>
      </c>
      <c r="D191" s="71">
        <v>7</v>
      </c>
      <c r="E191" s="670" t="s">
        <v>90</v>
      </c>
      <c r="F191" s="670" t="s">
        <v>90</v>
      </c>
      <c r="G191" s="71">
        <v>0</v>
      </c>
    </row>
    <row r="192" spans="1:7" ht="15.75" thickBot="1">
      <c r="A192" s="672"/>
      <c r="B192" s="649"/>
      <c r="C192" s="677"/>
      <c r="D192" s="239">
        <v>0.07368421052631578</v>
      </c>
      <c r="E192" s="669"/>
      <c r="F192" s="669"/>
      <c r="G192" s="239">
        <v>0</v>
      </c>
    </row>
    <row r="193" spans="1:7" ht="15">
      <c r="A193" s="672"/>
      <c r="B193" s="647" t="s">
        <v>62</v>
      </c>
      <c r="C193" s="676" t="s">
        <v>60</v>
      </c>
      <c r="D193" s="141">
        <v>56</v>
      </c>
      <c r="E193" s="141">
        <v>15</v>
      </c>
      <c r="F193" s="141">
        <v>11</v>
      </c>
      <c r="G193" s="668" t="s">
        <v>90</v>
      </c>
    </row>
    <row r="194" spans="1:7" ht="15.75" thickBot="1">
      <c r="A194" s="672"/>
      <c r="B194" s="649"/>
      <c r="C194" s="678"/>
      <c r="D194" s="253">
        <v>0.5894736842105263</v>
      </c>
      <c r="E194" s="253">
        <v>0.8333333333333334</v>
      </c>
      <c r="F194" s="253">
        <v>0.6875</v>
      </c>
      <c r="G194" s="668"/>
    </row>
    <row r="195" spans="1:7" ht="16.5" thickBot="1">
      <c r="A195" s="673"/>
      <c r="B195" s="153" t="s">
        <v>0</v>
      </c>
      <c r="C195" s="299" t="s">
        <v>60</v>
      </c>
      <c r="D195" s="301">
        <v>95</v>
      </c>
      <c r="E195" s="155">
        <v>18</v>
      </c>
      <c r="F195" s="301">
        <v>16</v>
      </c>
      <c r="G195" s="155">
        <v>9</v>
      </c>
    </row>
    <row r="196" spans="1:7" ht="15">
      <c r="A196" s="671" t="s">
        <v>0</v>
      </c>
      <c r="B196" s="646" t="s">
        <v>61</v>
      </c>
      <c r="C196" s="676" t="s">
        <v>60</v>
      </c>
      <c r="D196" s="71">
        <v>309</v>
      </c>
      <c r="E196" s="71">
        <v>268</v>
      </c>
      <c r="F196" s="312">
        <v>316</v>
      </c>
      <c r="G196" s="71">
        <v>309</v>
      </c>
    </row>
    <row r="197" spans="1:7" ht="15.75" thickBot="1">
      <c r="A197" s="672"/>
      <c r="B197" s="647"/>
      <c r="C197" s="677"/>
      <c r="D197" s="157">
        <v>0.46396396396396394</v>
      </c>
      <c r="E197" s="157">
        <v>0.46608695652173915</v>
      </c>
      <c r="F197" s="157">
        <v>0.48992248062015503</v>
      </c>
      <c r="G197" s="157">
        <v>0.4835680751173709</v>
      </c>
    </row>
    <row r="198" spans="1:7" ht="15">
      <c r="A198" s="672"/>
      <c r="B198" s="646" t="s">
        <v>79</v>
      </c>
      <c r="C198" s="670" t="s">
        <v>60</v>
      </c>
      <c r="D198" s="71">
        <v>86</v>
      </c>
      <c r="E198" s="71">
        <v>69</v>
      </c>
      <c r="F198" s="71">
        <v>84</v>
      </c>
      <c r="G198" s="71">
        <v>90</v>
      </c>
    </row>
    <row r="199" spans="1:7" ht="15.75" thickBot="1">
      <c r="A199" s="672"/>
      <c r="B199" s="649"/>
      <c r="C199" s="669"/>
      <c r="D199" s="239">
        <v>0.12912912912912913</v>
      </c>
      <c r="E199" s="239">
        <v>0.12</v>
      </c>
      <c r="F199" s="239">
        <v>0.13023255813953488</v>
      </c>
      <c r="G199" s="239">
        <v>0.14084507042253522</v>
      </c>
    </row>
    <row r="200" spans="1:7" ht="15">
      <c r="A200" s="672"/>
      <c r="B200" s="646" t="s">
        <v>62</v>
      </c>
      <c r="C200" s="676" t="s">
        <v>60</v>
      </c>
      <c r="D200" s="141">
        <v>271</v>
      </c>
      <c r="E200" s="141">
        <v>238</v>
      </c>
      <c r="F200" s="71">
        <v>245</v>
      </c>
      <c r="G200" s="71">
        <v>240</v>
      </c>
    </row>
    <row r="201" spans="1:7" ht="15.75" thickBot="1">
      <c r="A201" s="672"/>
      <c r="B201" s="649"/>
      <c r="C201" s="677"/>
      <c r="D201" s="240">
        <v>0.4069069069069069</v>
      </c>
      <c r="E201" s="240">
        <v>0.41391304347826086</v>
      </c>
      <c r="F201" s="239">
        <v>0.3798449612403101</v>
      </c>
      <c r="G201" s="239">
        <v>0.3755868544600939</v>
      </c>
    </row>
    <row r="202" spans="1:7" ht="16.5" thickBot="1">
      <c r="A202" s="673"/>
      <c r="B202" s="153" t="s">
        <v>0</v>
      </c>
      <c r="C202" s="297" t="s">
        <v>60</v>
      </c>
      <c r="D202" s="296">
        <v>666</v>
      </c>
      <c r="E202" s="138">
        <v>575</v>
      </c>
      <c r="F202" s="296">
        <v>645</v>
      </c>
      <c r="G202" s="138">
        <v>639</v>
      </c>
    </row>
    <row r="203" ht="16.5" thickBot="1"/>
    <row r="204" spans="1:7" ht="15.75" customHeight="1" thickBot="1">
      <c r="A204" s="674" t="s">
        <v>87</v>
      </c>
      <c r="B204" s="674"/>
      <c r="C204" s="674"/>
      <c r="D204" s="674"/>
      <c r="E204" s="674"/>
      <c r="F204" s="674"/>
      <c r="G204" s="674"/>
    </row>
    <row r="205" ht="16.5" thickBot="1"/>
    <row r="206" spans="1:7" ht="21" customHeight="1" thickBot="1">
      <c r="A206" s="480" t="s">
        <v>174</v>
      </c>
      <c r="B206" s="290" t="s">
        <v>63</v>
      </c>
      <c r="C206" s="150">
        <v>42825</v>
      </c>
      <c r="D206" s="291">
        <v>43190</v>
      </c>
      <c r="E206" s="150">
        <v>43555</v>
      </c>
      <c r="F206" s="291">
        <v>43921</v>
      </c>
      <c r="G206" s="150">
        <v>44286</v>
      </c>
    </row>
    <row r="207" spans="1:7" ht="15">
      <c r="A207" s="671" t="s">
        <v>37</v>
      </c>
      <c r="B207" s="646" t="s">
        <v>61</v>
      </c>
      <c r="C207" s="676" t="s">
        <v>90</v>
      </c>
      <c r="D207" s="676" t="s">
        <v>90</v>
      </c>
      <c r="E207" s="676" t="s">
        <v>90</v>
      </c>
      <c r="F207" s="676" t="s">
        <v>90</v>
      </c>
      <c r="G207" s="676" t="s">
        <v>90</v>
      </c>
    </row>
    <row r="208" spans="1:7" ht="15.75" thickBot="1">
      <c r="A208" s="672"/>
      <c r="B208" s="649"/>
      <c r="C208" s="677"/>
      <c r="D208" s="677"/>
      <c r="E208" s="677"/>
      <c r="F208" s="677"/>
      <c r="G208" s="677"/>
    </row>
    <row r="209" spans="1:7" ht="15">
      <c r="A209" s="672"/>
      <c r="B209" s="647" t="s">
        <v>79</v>
      </c>
      <c r="C209" s="678" t="s">
        <v>90</v>
      </c>
      <c r="D209" s="678" t="s">
        <v>90</v>
      </c>
      <c r="E209" s="345">
        <v>0</v>
      </c>
      <c r="F209" s="676" t="s">
        <v>90</v>
      </c>
      <c r="G209" s="345">
        <v>0</v>
      </c>
    </row>
    <row r="210" spans="1:7" ht="15.75" thickBot="1">
      <c r="A210" s="672"/>
      <c r="B210" s="647"/>
      <c r="C210" s="677"/>
      <c r="D210" s="677"/>
      <c r="E210" s="240">
        <v>0</v>
      </c>
      <c r="F210" s="677"/>
      <c r="G210" s="240">
        <v>0</v>
      </c>
    </row>
    <row r="211" spans="1:7" ht="15">
      <c r="A211" s="672"/>
      <c r="B211" s="646" t="s">
        <v>62</v>
      </c>
      <c r="C211" s="224">
        <v>5</v>
      </c>
      <c r="D211" s="676" t="s">
        <v>90</v>
      </c>
      <c r="E211" s="676" t="s">
        <v>90</v>
      </c>
      <c r="F211" s="676" t="s">
        <v>90</v>
      </c>
      <c r="G211" s="676" t="s">
        <v>90</v>
      </c>
    </row>
    <row r="212" spans="1:7" ht="15.75" thickBot="1">
      <c r="A212" s="672"/>
      <c r="B212" s="649"/>
      <c r="C212" s="239">
        <v>0.7142857142857143</v>
      </c>
      <c r="D212" s="677"/>
      <c r="E212" s="677"/>
      <c r="F212" s="677"/>
      <c r="G212" s="677"/>
    </row>
    <row r="213" spans="1:7" ht="16.5" thickBot="1">
      <c r="A213" s="672"/>
      <c r="B213" s="145" t="s">
        <v>0</v>
      </c>
      <c r="C213" s="299">
        <v>7</v>
      </c>
      <c r="D213" s="301">
        <v>8</v>
      </c>
      <c r="E213" s="155" t="s">
        <v>90</v>
      </c>
      <c r="F213" s="301">
        <v>7</v>
      </c>
      <c r="G213" s="155" t="s">
        <v>90</v>
      </c>
    </row>
    <row r="214" spans="1:7" ht="15" customHeight="1">
      <c r="A214" s="671" t="s">
        <v>38</v>
      </c>
      <c r="B214" s="646" t="s">
        <v>61</v>
      </c>
      <c r="C214" s="224">
        <v>179</v>
      </c>
      <c r="D214" s="71">
        <v>183</v>
      </c>
      <c r="E214" s="71">
        <v>181</v>
      </c>
      <c r="F214" s="71">
        <v>200</v>
      </c>
      <c r="G214" s="345">
        <v>189</v>
      </c>
    </row>
    <row r="215" spans="1:7" ht="15" customHeight="1" thickBot="1">
      <c r="A215" s="672"/>
      <c r="B215" s="649"/>
      <c r="C215" s="239">
        <v>0.45663265306122447</v>
      </c>
      <c r="D215" s="239">
        <v>0.4740932642487047</v>
      </c>
      <c r="E215" s="239">
        <v>0.48655913978494625</v>
      </c>
      <c r="F215" s="239">
        <v>0.5063291139240507</v>
      </c>
      <c r="G215" s="240">
        <v>0.5</v>
      </c>
    </row>
    <row r="216" spans="1:7" ht="15" customHeight="1">
      <c r="A216" s="672"/>
      <c r="B216" s="646" t="s">
        <v>79</v>
      </c>
      <c r="C216" s="141">
        <v>43</v>
      </c>
      <c r="D216" s="345">
        <v>57</v>
      </c>
      <c r="E216" s="71">
        <v>51</v>
      </c>
      <c r="F216" s="71">
        <v>50</v>
      </c>
      <c r="G216" s="345">
        <v>65</v>
      </c>
    </row>
    <row r="217" spans="1:7" ht="15" customHeight="1" thickBot="1">
      <c r="A217" s="672"/>
      <c r="B217" s="649"/>
      <c r="C217" s="240">
        <v>0.1096938775510204</v>
      </c>
      <c r="D217" s="240">
        <v>0.14766839378238342</v>
      </c>
      <c r="E217" s="239">
        <v>0.13709677419354838</v>
      </c>
      <c r="F217" s="239">
        <v>0.12658227848101267</v>
      </c>
      <c r="G217" s="240">
        <v>0.17195767195767195</v>
      </c>
    </row>
    <row r="218" spans="1:7" ht="15">
      <c r="A218" s="672"/>
      <c r="B218" s="646" t="s">
        <v>62</v>
      </c>
      <c r="C218" s="224">
        <v>170</v>
      </c>
      <c r="D218" s="345">
        <v>146</v>
      </c>
      <c r="E218" s="345">
        <v>140</v>
      </c>
      <c r="F218" s="345">
        <v>145</v>
      </c>
      <c r="G218" s="71">
        <v>124</v>
      </c>
    </row>
    <row r="219" spans="1:7" ht="15.75" thickBot="1">
      <c r="A219" s="672"/>
      <c r="B219" s="649"/>
      <c r="C219" s="239">
        <v>0.4336734693877551</v>
      </c>
      <c r="D219" s="240">
        <v>0.37823834196891193</v>
      </c>
      <c r="E219" s="240">
        <v>0.3763440860215054</v>
      </c>
      <c r="F219" s="240">
        <v>0.3670886075949367</v>
      </c>
      <c r="G219" s="239">
        <v>0.328042328042328</v>
      </c>
    </row>
    <row r="220" spans="1:7" ht="16.5" thickBot="1">
      <c r="A220" s="672"/>
      <c r="B220" s="156" t="s">
        <v>0</v>
      </c>
      <c r="C220" s="297">
        <v>392</v>
      </c>
      <c r="D220" s="301">
        <v>386</v>
      </c>
      <c r="E220" s="155">
        <v>372</v>
      </c>
      <c r="F220" s="301">
        <v>395</v>
      </c>
      <c r="G220" s="155">
        <v>378</v>
      </c>
    </row>
    <row r="221" spans="1:7" ht="15">
      <c r="A221" s="671" t="s">
        <v>39</v>
      </c>
      <c r="B221" s="646" t="s">
        <v>61</v>
      </c>
      <c r="C221" s="340">
        <v>6</v>
      </c>
      <c r="D221" s="676" t="s">
        <v>90</v>
      </c>
      <c r="E221" s="676" t="s">
        <v>90</v>
      </c>
      <c r="F221" s="676" t="s">
        <v>90</v>
      </c>
      <c r="G221" s="676" t="s">
        <v>90</v>
      </c>
    </row>
    <row r="222" spans="1:7" ht="15.75" thickBot="1">
      <c r="A222" s="672"/>
      <c r="B222" s="647"/>
      <c r="C222" s="240">
        <v>0.6</v>
      </c>
      <c r="D222" s="678"/>
      <c r="E222" s="677"/>
      <c r="F222" s="677"/>
      <c r="G222" s="677"/>
    </row>
    <row r="223" spans="1:7" ht="15">
      <c r="A223" s="672"/>
      <c r="B223" s="646" t="s">
        <v>79</v>
      </c>
      <c r="C223" s="340">
        <v>0</v>
      </c>
      <c r="D223" s="71">
        <v>0</v>
      </c>
      <c r="E223" s="676" t="s">
        <v>90</v>
      </c>
      <c r="F223" s="345">
        <v>0</v>
      </c>
      <c r="G223" s="676" t="s">
        <v>90</v>
      </c>
    </row>
    <row r="224" spans="1:7" ht="15.75" thickBot="1">
      <c r="A224" s="672"/>
      <c r="B224" s="649"/>
      <c r="C224" s="240">
        <v>0</v>
      </c>
      <c r="D224" s="239">
        <v>0</v>
      </c>
      <c r="E224" s="677"/>
      <c r="F224" s="240">
        <v>0</v>
      </c>
      <c r="G224" s="677"/>
    </row>
    <row r="225" spans="1:7" ht="15">
      <c r="A225" s="672"/>
      <c r="B225" s="646" t="s">
        <v>62</v>
      </c>
      <c r="C225" s="678" t="s">
        <v>90</v>
      </c>
      <c r="D225" s="71">
        <v>5</v>
      </c>
      <c r="E225" s="676" t="s">
        <v>90</v>
      </c>
      <c r="F225" s="71">
        <v>6</v>
      </c>
      <c r="G225" s="676" t="s">
        <v>90</v>
      </c>
    </row>
    <row r="226" spans="1:7" ht="15.75" thickBot="1">
      <c r="A226" s="672"/>
      <c r="B226" s="649"/>
      <c r="C226" s="677"/>
      <c r="D226" s="239">
        <v>0.625</v>
      </c>
      <c r="E226" s="677"/>
      <c r="F226" s="239">
        <v>0.6</v>
      </c>
      <c r="G226" s="677"/>
    </row>
    <row r="227" spans="1:7" ht="16.5" thickBot="1">
      <c r="A227" s="673"/>
      <c r="B227" s="153" t="s">
        <v>0</v>
      </c>
      <c r="C227" s="299">
        <v>10</v>
      </c>
      <c r="D227" s="301">
        <v>8</v>
      </c>
      <c r="E227" s="155">
        <v>5</v>
      </c>
      <c r="F227" s="301">
        <v>10</v>
      </c>
      <c r="G227" s="155">
        <v>7</v>
      </c>
    </row>
    <row r="228" spans="1:7" ht="15">
      <c r="A228" s="671" t="s">
        <v>40</v>
      </c>
      <c r="B228" s="646" t="s">
        <v>61</v>
      </c>
      <c r="C228" s="676" t="s">
        <v>90</v>
      </c>
      <c r="D228" s="676" t="s">
        <v>90</v>
      </c>
      <c r="E228" s="345">
        <v>0</v>
      </c>
      <c r="F228" s="676" t="s">
        <v>90</v>
      </c>
      <c r="G228" s="676" t="s">
        <v>90</v>
      </c>
    </row>
    <row r="229" spans="1:7" ht="15.75" thickBot="1">
      <c r="A229" s="672"/>
      <c r="B229" s="647"/>
      <c r="C229" s="677"/>
      <c r="D229" s="677"/>
      <c r="E229" s="240">
        <v>0</v>
      </c>
      <c r="F229" s="677"/>
      <c r="G229" s="677"/>
    </row>
    <row r="230" spans="1:7" ht="15">
      <c r="A230" s="672"/>
      <c r="B230" s="646" t="s">
        <v>79</v>
      </c>
      <c r="C230" s="340">
        <v>0</v>
      </c>
      <c r="D230" s="676" t="s">
        <v>90</v>
      </c>
      <c r="E230" s="345">
        <v>0</v>
      </c>
      <c r="F230" s="676" t="s">
        <v>90</v>
      </c>
      <c r="G230" s="345">
        <v>0</v>
      </c>
    </row>
    <row r="231" spans="1:7" ht="15.75" thickBot="1">
      <c r="A231" s="672"/>
      <c r="B231" s="647"/>
      <c r="C231" s="240">
        <v>0</v>
      </c>
      <c r="D231" s="677"/>
      <c r="E231" s="240">
        <v>0</v>
      </c>
      <c r="F231" s="677"/>
      <c r="G231" s="240">
        <v>0</v>
      </c>
    </row>
    <row r="232" spans="1:7" ht="15">
      <c r="A232" s="672"/>
      <c r="B232" s="646" t="s">
        <v>62</v>
      </c>
      <c r="C232" s="676" t="s">
        <v>90</v>
      </c>
      <c r="D232" s="345">
        <v>0</v>
      </c>
      <c r="E232" s="676" t="s">
        <v>90</v>
      </c>
      <c r="F232" s="676" t="s">
        <v>90</v>
      </c>
      <c r="G232" s="676" t="s">
        <v>90</v>
      </c>
    </row>
    <row r="233" spans="1:7" ht="15.75" thickBot="1">
      <c r="A233" s="672"/>
      <c r="B233" s="647"/>
      <c r="C233" s="677"/>
      <c r="D233" s="240">
        <v>0</v>
      </c>
      <c r="E233" s="677"/>
      <c r="F233" s="677"/>
      <c r="G233" s="677"/>
    </row>
    <row r="234" spans="1:7" ht="16.5" thickBot="1">
      <c r="A234" s="673"/>
      <c r="B234" s="145" t="s">
        <v>0</v>
      </c>
      <c r="C234" s="299" t="s">
        <v>90</v>
      </c>
      <c r="D234" s="301" t="s">
        <v>90</v>
      </c>
      <c r="E234" s="155" t="s">
        <v>90</v>
      </c>
      <c r="F234" s="301" t="s">
        <v>90</v>
      </c>
      <c r="G234" s="155">
        <v>5</v>
      </c>
    </row>
    <row r="235" spans="1:7" ht="15">
      <c r="A235" s="671" t="s">
        <v>41</v>
      </c>
      <c r="B235" s="646" t="s">
        <v>61</v>
      </c>
      <c r="C235" s="340">
        <v>5</v>
      </c>
      <c r="D235" s="670" t="s">
        <v>90</v>
      </c>
      <c r="E235" s="670" t="s">
        <v>90</v>
      </c>
      <c r="F235" s="345">
        <v>6</v>
      </c>
      <c r="G235" s="345">
        <v>7</v>
      </c>
    </row>
    <row r="236" spans="1:7" ht="15.75" thickBot="1">
      <c r="A236" s="672"/>
      <c r="B236" s="649"/>
      <c r="C236" s="240">
        <v>0.45454545454545453</v>
      </c>
      <c r="D236" s="669"/>
      <c r="E236" s="669"/>
      <c r="F236" s="240">
        <v>0.42857142857142855</v>
      </c>
      <c r="G236" s="240">
        <v>0.2692307692307692</v>
      </c>
    </row>
    <row r="237" spans="1:7" ht="15">
      <c r="A237" s="672"/>
      <c r="B237" s="646" t="s">
        <v>79</v>
      </c>
      <c r="C237" s="670" t="s">
        <v>90</v>
      </c>
      <c r="D237" s="670" t="s">
        <v>90</v>
      </c>
      <c r="E237" s="670" t="s">
        <v>90</v>
      </c>
      <c r="F237" s="670" t="s">
        <v>90</v>
      </c>
      <c r="G237" s="670" t="s">
        <v>90</v>
      </c>
    </row>
    <row r="238" spans="1:7" ht="15.75" thickBot="1">
      <c r="A238" s="672"/>
      <c r="B238" s="649"/>
      <c r="C238" s="669"/>
      <c r="D238" s="669"/>
      <c r="E238" s="669"/>
      <c r="F238" s="669"/>
      <c r="G238" s="669"/>
    </row>
    <row r="239" spans="1:7" ht="15">
      <c r="A239" s="672"/>
      <c r="B239" s="647" t="s">
        <v>62</v>
      </c>
      <c r="C239" s="340">
        <v>5</v>
      </c>
      <c r="D239" s="670" t="s">
        <v>90</v>
      </c>
      <c r="E239" s="71">
        <v>6</v>
      </c>
      <c r="F239" s="670" t="s">
        <v>90</v>
      </c>
      <c r="G239" s="345">
        <v>16</v>
      </c>
    </row>
    <row r="240" spans="1:7" ht="15.75" thickBot="1">
      <c r="A240" s="672"/>
      <c r="B240" s="647"/>
      <c r="C240" s="240">
        <v>0.45454545454545453</v>
      </c>
      <c r="D240" s="669"/>
      <c r="E240" s="239">
        <v>0.5454545454545454</v>
      </c>
      <c r="F240" s="669"/>
      <c r="G240" s="240">
        <v>0.6153846153846154</v>
      </c>
    </row>
    <row r="241" spans="1:7" ht="16.5" thickBot="1">
      <c r="A241" s="673"/>
      <c r="B241" s="145" t="s">
        <v>0</v>
      </c>
      <c r="C241" s="299">
        <v>11</v>
      </c>
      <c r="D241" s="301">
        <v>10</v>
      </c>
      <c r="E241" s="155">
        <v>11</v>
      </c>
      <c r="F241" s="301">
        <v>14</v>
      </c>
      <c r="G241" s="155">
        <v>26</v>
      </c>
    </row>
    <row r="242" spans="1:7" ht="15">
      <c r="A242" s="671" t="s">
        <v>42</v>
      </c>
      <c r="B242" s="646" t="s">
        <v>61</v>
      </c>
      <c r="C242" s="670" t="s">
        <v>90</v>
      </c>
      <c r="D242" s="345">
        <v>0</v>
      </c>
      <c r="E242" s="670" t="s">
        <v>90</v>
      </c>
      <c r="F242" s="670" t="s">
        <v>90</v>
      </c>
      <c r="G242" s="670" t="s">
        <v>90</v>
      </c>
    </row>
    <row r="243" spans="1:7" ht="15.75" thickBot="1">
      <c r="A243" s="672"/>
      <c r="B243" s="647"/>
      <c r="C243" s="669"/>
      <c r="D243" s="240">
        <v>0</v>
      </c>
      <c r="E243" s="669"/>
      <c r="F243" s="669"/>
      <c r="G243" s="669"/>
    </row>
    <row r="244" spans="1:7" ht="15">
      <c r="A244" s="672"/>
      <c r="B244" s="646" t="s">
        <v>79</v>
      </c>
      <c r="C244" s="340">
        <v>0</v>
      </c>
      <c r="D244" s="670" t="s">
        <v>90</v>
      </c>
      <c r="E244" s="345">
        <v>0</v>
      </c>
      <c r="F244" s="71">
        <v>0</v>
      </c>
      <c r="G244" s="345">
        <v>0</v>
      </c>
    </row>
    <row r="245" spans="1:7" ht="15.75" thickBot="1">
      <c r="A245" s="672"/>
      <c r="B245" s="647"/>
      <c r="C245" s="240">
        <v>0</v>
      </c>
      <c r="D245" s="669"/>
      <c r="E245" s="240">
        <v>0</v>
      </c>
      <c r="F245" s="239">
        <v>0</v>
      </c>
      <c r="G245" s="240">
        <v>0</v>
      </c>
    </row>
    <row r="246" spans="1:7" ht="15">
      <c r="A246" s="672"/>
      <c r="B246" s="646" t="s">
        <v>62</v>
      </c>
      <c r="C246" s="340">
        <v>0</v>
      </c>
      <c r="D246" s="345">
        <v>0</v>
      </c>
      <c r="E246" s="670" t="s">
        <v>90</v>
      </c>
      <c r="F246" s="345">
        <v>0</v>
      </c>
      <c r="G246" s="71">
        <v>0</v>
      </c>
    </row>
    <row r="247" spans="1:7" ht="15.75" thickBot="1">
      <c r="A247" s="672"/>
      <c r="B247" s="647"/>
      <c r="C247" s="240">
        <v>0</v>
      </c>
      <c r="D247" s="240">
        <v>0</v>
      </c>
      <c r="E247" s="669"/>
      <c r="F247" s="240">
        <v>0</v>
      </c>
      <c r="G247" s="239">
        <v>0</v>
      </c>
    </row>
    <row r="248" spans="1:7" ht="16.5" thickBot="1">
      <c r="A248" s="673"/>
      <c r="B248" s="145" t="s">
        <v>0</v>
      </c>
      <c r="C248" s="299" t="s">
        <v>90</v>
      </c>
      <c r="D248" s="301" t="s">
        <v>90</v>
      </c>
      <c r="E248" s="155">
        <v>6</v>
      </c>
      <c r="F248" s="301" t="s">
        <v>90</v>
      </c>
      <c r="G248" s="155" t="s">
        <v>90</v>
      </c>
    </row>
    <row r="249" spans="1:7" ht="15">
      <c r="A249" s="671" t="s">
        <v>137</v>
      </c>
      <c r="B249" s="646" t="s">
        <v>61</v>
      </c>
      <c r="C249" s="676" t="s">
        <v>60</v>
      </c>
      <c r="D249" s="676" t="s">
        <v>60</v>
      </c>
      <c r="E249" s="345">
        <v>6</v>
      </c>
      <c r="F249" s="71">
        <v>9</v>
      </c>
      <c r="G249" s="345">
        <v>10</v>
      </c>
    </row>
    <row r="250" spans="1:7" ht="15.75" thickBot="1">
      <c r="A250" s="672"/>
      <c r="B250" s="647"/>
      <c r="C250" s="677"/>
      <c r="D250" s="677"/>
      <c r="E250" s="240" t="s">
        <v>294</v>
      </c>
      <c r="F250" s="239">
        <v>0.6923076923076923</v>
      </c>
      <c r="G250" s="240">
        <v>0.625</v>
      </c>
    </row>
    <row r="251" spans="1:7" ht="15">
      <c r="A251" s="672"/>
      <c r="B251" s="646" t="s">
        <v>79</v>
      </c>
      <c r="C251" s="676" t="s">
        <v>60</v>
      </c>
      <c r="D251" s="676" t="s">
        <v>60</v>
      </c>
      <c r="E251" s="345">
        <v>0</v>
      </c>
      <c r="F251" s="670" t="s">
        <v>90</v>
      </c>
      <c r="G251" s="71">
        <v>0</v>
      </c>
    </row>
    <row r="252" spans="1:7" ht="15.75" thickBot="1">
      <c r="A252" s="672"/>
      <c r="B252" s="647"/>
      <c r="C252" s="677"/>
      <c r="D252" s="677"/>
      <c r="E252" s="240">
        <v>0</v>
      </c>
      <c r="F252" s="669"/>
      <c r="G252" s="239">
        <v>0</v>
      </c>
    </row>
    <row r="253" spans="1:7" ht="15">
      <c r="A253" s="672"/>
      <c r="B253" s="646" t="s">
        <v>62</v>
      </c>
      <c r="C253" s="676" t="s">
        <v>60</v>
      </c>
      <c r="D253" s="676" t="s">
        <v>60</v>
      </c>
      <c r="E253" s="670" t="s">
        <v>90</v>
      </c>
      <c r="F253" s="670" t="s">
        <v>90</v>
      </c>
      <c r="G253" s="345">
        <v>6</v>
      </c>
    </row>
    <row r="254" spans="1:7" ht="15.75" thickBot="1">
      <c r="A254" s="672"/>
      <c r="B254" s="647"/>
      <c r="C254" s="677"/>
      <c r="D254" s="677"/>
      <c r="E254" s="669"/>
      <c r="F254" s="669"/>
      <c r="G254" s="240">
        <v>0.375</v>
      </c>
    </row>
    <row r="255" spans="1:7" ht="16.5" thickBot="1">
      <c r="A255" s="673"/>
      <c r="B255" s="145" t="s">
        <v>0</v>
      </c>
      <c r="C255" s="299" t="s">
        <v>60</v>
      </c>
      <c r="D255" s="301" t="s">
        <v>60</v>
      </c>
      <c r="E255" s="155">
        <v>9</v>
      </c>
      <c r="F255" s="301">
        <v>13</v>
      </c>
      <c r="G255" s="155">
        <v>16</v>
      </c>
    </row>
    <row r="256" spans="1:7" ht="15">
      <c r="A256" s="671" t="s">
        <v>44</v>
      </c>
      <c r="B256" s="646" t="s">
        <v>61</v>
      </c>
      <c r="C256" s="340">
        <v>33</v>
      </c>
      <c r="D256" s="71">
        <v>52</v>
      </c>
      <c r="E256" s="345">
        <v>43</v>
      </c>
      <c r="F256" s="71">
        <v>67</v>
      </c>
      <c r="G256" s="345">
        <v>73</v>
      </c>
    </row>
    <row r="257" spans="1:7" ht="15.75" thickBot="1">
      <c r="A257" s="672"/>
      <c r="B257" s="647"/>
      <c r="C257" s="240">
        <v>0.3707865168539326</v>
      </c>
      <c r="D257" s="239">
        <v>0.5531914893617021</v>
      </c>
      <c r="E257" s="240">
        <v>0.43</v>
      </c>
      <c r="F257" s="239">
        <v>0.4855072463768116</v>
      </c>
      <c r="G257" s="240">
        <v>0.477124183006536</v>
      </c>
    </row>
    <row r="258" spans="1:7" ht="15">
      <c r="A258" s="672"/>
      <c r="B258" s="646" t="s">
        <v>79</v>
      </c>
      <c r="C258" s="340">
        <v>8</v>
      </c>
      <c r="D258" s="71">
        <v>9</v>
      </c>
      <c r="E258" s="345">
        <v>9</v>
      </c>
      <c r="F258" s="345">
        <v>13</v>
      </c>
      <c r="G258" s="345">
        <v>17</v>
      </c>
    </row>
    <row r="259" spans="1:7" ht="15.75" thickBot="1">
      <c r="A259" s="672"/>
      <c r="B259" s="649"/>
      <c r="C259" s="240">
        <v>0.0898876404494382</v>
      </c>
      <c r="D259" s="239">
        <v>0.09574468085106383</v>
      </c>
      <c r="E259" s="240">
        <v>0.09</v>
      </c>
      <c r="F259" s="240">
        <v>0.09420289855072464</v>
      </c>
      <c r="G259" s="240">
        <v>0.1111111111111111</v>
      </c>
    </row>
    <row r="260" spans="1:7" ht="15">
      <c r="A260" s="672"/>
      <c r="B260" s="647" t="s">
        <v>62</v>
      </c>
      <c r="C260" s="340">
        <v>48</v>
      </c>
      <c r="D260" s="71">
        <v>33</v>
      </c>
      <c r="E260" s="345">
        <v>48</v>
      </c>
      <c r="F260" s="71">
        <v>58</v>
      </c>
      <c r="G260" s="345">
        <v>63</v>
      </c>
    </row>
    <row r="261" spans="1:7" ht="15.75" thickBot="1">
      <c r="A261" s="672"/>
      <c r="B261" s="647"/>
      <c r="C261" s="240">
        <v>0.5393258426966292</v>
      </c>
      <c r="D261" s="368">
        <v>0.35106382978723405</v>
      </c>
      <c r="E261" s="240">
        <v>0.48</v>
      </c>
      <c r="F261" s="239">
        <v>0.42028985507246375</v>
      </c>
      <c r="G261" s="240">
        <v>0.4117647058823529</v>
      </c>
    </row>
    <row r="262" spans="1:7" ht="16.5" thickBot="1">
      <c r="A262" s="673"/>
      <c r="B262" s="145" t="s">
        <v>0</v>
      </c>
      <c r="C262" s="299">
        <v>89</v>
      </c>
      <c r="D262" s="301">
        <v>94</v>
      </c>
      <c r="E262" s="155">
        <v>100</v>
      </c>
      <c r="F262" s="301">
        <v>138</v>
      </c>
      <c r="G262" s="155">
        <v>153</v>
      </c>
    </row>
    <row r="263" spans="1:7" ht="15">
      <c r="A263" s="671" t="s">
        <v>4</v>
      </c>
      <c r="B263" s="646" t="s">
        <v>61</v>
      </c>
      <c r="C263" s="340">
        <v>16</v>
      </c>
      <c r="D263" s="345">
        <v>14</v>
      </c>
      <c r="E263" s="345">
        <v>27</v>
      </c>
      <c r="F263" s="71">
        <v>21</v>
      </c>
      <c r="G263" s="345">
        <v>18</v>
      </c>
    </row>
    <row r="264" spans="1:7" ht="15.75" thickBot="1">
      <c r="A264" s="672"/>
      <c r="B264" s="649"/>
      <c r="C264" s="240">
        <v>0.36363636363636365</v>
      </c>
      <c r="D264" s="240">
        <v>0.3783783783783784</v>
      </c>
      <c r="E264" s="240">
        <v>0.5510204081632653</v>
      </c>
      <c r="F264" s="239">
        <v>0.45652173913043476</v>
      </c>
      <c r="G264" s="240">
        <v>0.46153846153846156</v>
      </c>
    </row>
    <row r="265" spans="1:7" ht="15">
      <c r="A265" s="672"/>
      <c r="B265" s="646" t="s">
        <v>79</v>
      </c>
      <c r="C265" s="340">
        <v>7</v>
      </c>
      <c r="D265" s="345">
        <v>5</v>
      </c>
      <c r="E265" s="71">
        <v>5</v>
      </c>
      <c r="F265" s="71">
        <v>8</v>
      </c>
      <c r="G265" s="670" t="s">
        <v>90</v>
      </c>
    </row>
    <row r="266" spans="1:7" ht="15.75" thickBot="1">
      <c r="A266" s="672"/>
      <c r="B266" s="649"/>
      <c r="C266" s="240">
        <v>0.1590909090909091</v>
      </c>
      <c r="D266" s="240">
        <v>0.13513513513513514</v>
      </c>
      <c r="E266" s="239">
        <v>0.10204081632653061</v>
      </c>
      <c r="F266" s="239">
        <v>0.17391304347826086</v>
      </c>
      <c r="G266" s="669"/>
    </row>
    <row r="267" spans="1:7" ht="15">
      <c r="A267" s="672"/>
      <c r="B267" s="646" t="s">
        <v>62</v>
      </c>
      <c r="C267" s="224">
        <v>21</v>
      </c>
      <c r="D267" s="345">
        <v>18</v>
      </c>
      <c r="E267" s="345">
        <v>17</v>
      </c>
      <c r="F267" s="345">
        <v>17</v>
      </c>
      <c r="G267" s="345">
        <v>17</v>
      </c>
    </row>
    <row r="268" spans="1:7" ht="15.75" thickBot="1">
      <c r="A268" s="672"/>
      <c r="B268" s="649"/>
      <c r="C268" s="239">
        <v>0.4772727272727273</v>
      </c>
      <c r="D268" s="240">
        <v>0.4864864864864865</v>
      </c>
      <c r="E268" s="240">
        <v>0.3469387755102041</v>
      </c>
      <c r="F268" s="240">
        <v>0.3695652173913043</v>
      </c>
      <c r="G268" s="240">
        <v>0.4358974358974359</v>
      </c>
    </row>
    <row r="269" spans="1:7" ht="16.5" thickBot="1">
      <c r="A269" s="673"/>
      <c r="B269" s="145" t="s">
        <v>0</v>
      </c>
      <c r="C269" s="299">
        <v>44</v>
      </c>
      <c r="D269" s="301">
        <v>37</v>
      </c>
      <c r="E269" s="155">
        <v>49</v>
      </c>
      <c r="F269" s="301">
        <v>46</v>
      </c>
      <c r="G269" s="155">
        <v>39</v>
      </c>
    </row>
    <row r="270" spans="1:7" ht="15">
      <c r="A270" s="679" t="s">
        <v>16</v>
      </c>
      <c r="B270" s="646" t="s">
        <v>61</v>
      </c>
      <c r="C270" s="370">
        <v>84</v>
      </c>
      <c r="D270" s="345">
        <v>47</v>
      </c>
      <c r="E270" s="670" t="s">
        <v>90</v>
      </c>
      <c r="F270" s="670" t="s">
        <v>90</v>
      </c>
      <c r="G270" s="345">
        <v>5</v>
      </c>
    </row>
    <row r="271" spans="1:7" ht="15.75" thickBot="1">
      <c r="A271" s="680"/>
      <c r="B271" s="649"/>
      <c r="C271" s="240">
        <v>0.37168141592920356</v>
      </c>
      <c r="D271" s="240" t="s">
        <v>295</v>
      </c>
      <c r="E271" s="669"/>
      <c r="F271" s="669"/>
      <c r="G271" s="240">
        <v>0.5555555555555556</v>
      </c>
    </row>
    <row r="272" spans="1:7" ht="15">
      <c r="A272" s="672"/>
      <c r="B272" s="646" t="s">
        <v>79</v>
      </c>
      <c r="C272" s="340">
        <v>18</v>
      </c>
      <c r="D272" s="345">
        <v>10</v>
      </c>
      <c r="E272" s="670" t="s">
        <v>90</v>
      </c>
      <c r="F272" s="670" t="s">
        <v>90</v>
      </c>
      <c r="G272" s="71">
        <v>0</v>
      </c>
    </row>
    <row r="273" spans="1:7" ht="15.75" thickBot="1">
      <c r="A273" s="672"/>
      <c r="B273" s="647"/>
      <c r="C273" s="240">
        <v>0.07964601769911504</v>
      </c>
      <c r="D273" s="240">
        <v>0.08403361344537816</v>
      </c>
      <c r="E273" s="669"/>
      <c r="F273" s="669"/>
      <c r="G273" s="239">
        <v>0</v>
      </c>
    </row>
    <row r="274" spans="1:9" ht="15">
      <c r="A274" s="672"/>
      <c r="B274" s="646" t="s">
        <v>62</v>
      </c>
      <c r="C274" s="500" t="s">
        <v>296</v>
      </c>
      <c r="D274" s="345">
        <v>62</v>
      </c>
      <c r="E274" s="71">
        <v>16</v>
      </c>
      <c r="F274" s="345">
        <v>11</v>
      </c>
      <c r="G274" s="670" t="s">
        <v>90</v>
      </c>
      <c r="I274" s="93"/>
    </row>
    <row r="275" spans="1:7" ht="15.75" thickBot="1">
      <c r="A275" s="672"/>
      <c r="B275" s="647"/>
      <c r="C275" s="240" t="s">
        <v>297</v>
      </c>
      <c r="D275" s="240">
        <v>0.5210084033613446</v>
      </c>
      <c r="E275" s="239">
        <v>0.8421052631578947</v>
      </c>
      <c r="F275" s="240" t="s">
        <v>298</v>
      </c>
      <c r="G275" s="669"/>
    </row>
    <row r="276" spans="1:7" ht="16.5" thickBot="1">
      <c r="A276" s="673"/>
      <c r="B276" s="145" t="s">
        <v>0</v>
      </c>
      <c r="C276" s="299">
        <v>226</v>
      </c>
      <c r="D276" s="301">
        <v>119</v>
      </c>
      <c r="E276" s="155">
        <v>19</v>
      </c>
      <c r="F276" s="301">
        <v>16</v>
      </c>
      <c r="G276" s="155">
        <v>9</v>
      </c>
    </row>
    <row r="277" spans="1:7" ht="15">
      <c r="A277" s="671" t="s">
        <v>0</v>
      </c>
      <c r="B277" s="646" t="s">
        <v>61</v>
      </c>
      <c r="C277" s="224">
        <v>326</v>
      </c>
      <c r="D277" s="345">
        <v>309</v>
      </c>
      <c r="E277" s="71">
        <v>268</v>
      </c>
      <c r="F277" s="345">
        <v>316</v>
      </c>
      <c r="G277" s="71">
        <v>309</v>
      </c>
    </row>
    <row r="278" spans="1:7" ht="15.75" thickBot="1">
      <c r="A278" s="672"/>
      <c r="B278" s="647"/>
      <c r="C278" s="239">
        <v>0.4163473818646232</v>
      </c>
      <c r="D278" s="240">
        <v>0.46396396396396394</v>
      </c>
      <c r="E278" s="239">
        <v>0.46608695652173915</v>
      </c>
      <c r="F278" s="240">
        <v>0.48992248062015503</v>
      </c>
      <c r="G278" s="239">
        <v>0.4835680751173709</v>
      </c>
    </row>
    <row r="279" spans="1:7" ht="15">
      <c r="A279" s="672"/>
      <c r="B279" s="646" t="s">
        <v>79</v>
      </c>
      <c r="C279" s="71">
        <v>78</v>
      </c>
      <c r="D279" s="345">
        <v>86</v>
      </c>
      <c r="E279" s="345">
        <v>69</v>
      </c>
      <c r="F279" s="345">
        <v>84</v>
      </c>
      <c r="G279" s="345">
        <v>90</v>
      </c>
    </row>
    <row r="280" spans="1:7" ht="15.75" thickBot="1">
      <c r="A280" s="672"/>
      <c r="B280" s="647"/>
      <c r="C280" s="239">
        <v>0.09961685823754789</v>
      </c>
      <c r="D280" s="240">
        <v>0.12912912912912913</v>
      </c>
      <c r="E280" s="240">
        <v>0.12</v>
      </c>
      <c r="F280" s="240">
        <v>0.13023255813953488</v>
      </c>
      <c r="G280" s="240">
        <v>0.14084507042253522</v>
      </c>
    </row>
    <row r="281" spans="1:7" ht="15">
      <c r="A281" s="672"/>
      <c r="B281" s="646" t="s">
        <v>62</v>
      </c>
      <c r="C281" s="224">
        <v>379</v>
      </c>
      <c r="D281" s="71">
        <v>271</v>
      </c>
      <c r="E281" s="345">
        <v>238</v>
      </c>
      <c r="F281" s="345">
        <v>245</v>
      </c>
      <c r="G281" s="71">
        <v>240</v>
      </c>
    </row>
    <row r="282" spans="1:7" ht="15.75" thickBot="1">
      <c r="A282" s="672"/>
      <c r="B282" s="647"/>
      <c r="C282" s="239">
        <v>0.4840357598978289</v>
      </c>
      <c r="D282" s="239">
        <v>0.4069069069069069</v>
      </c>
      <c r="E282" s="240">
        <v>0.41391304347826086</v>
      </c>
      <c r="F282" s="240">
        <v>0.3798449612403101</v>
      </c>
      <c r="G282" s="240">
        <v>0.3755868544600939</v>
      </c>
    </row>
    <row r="283" spans="1:7" ht="16.5" thickBot="1">
      <c r="A283" s="673"/>
      <c r="B283" s="145" t="s">
        <v>0</v>
      </c>
      <c r="C283" s="299">
        <v>783</v>
      </c>
      <c r="D283" s="301">
        <v>666</v>
      </c>
      <c r="E283" s="155">
        <v>575</v>
      </c>
      <c r="F283" s="301">
        <v>645</v>
      </c>
      <c r="G283" s="155">
        <v>639</v>
      </c>
    </row>
    <row r="284" ht="16.5" thickBot="1"/>
    <row r="285" spans="1:7" ht="15.75" customHeight="1" thickBot="1">
      <c r="A285" s="674" t="s">
        <v>299</v>
      </c>
      <c r="B285" s="674"/>
      <c r="C285" s="674"/>
      <c r="D285" s="674"/>
      <c r="E285" s="674"/>
      <c r="F285" s="674"/>
      <c r="G285" s="674"/>
    </row>
    <row r="286" ht="16.5" thickBot="1"/>
    <row r="287" spans="1:9" ht="16.5" thickBot="1">
      <c r="A287" s="480" t="s">
        <v>59</v>
      </c>
      <c r="B287" s="290" t="s">
        <v>63</v>
      </c>
      <c r="C287" s="150">
        <v>42825</v>
      </c>
      <c r="D287" s="291">
        <v>43190</v>
      </c>
      <c r="E287" s="150">
        <v>43555</v>
      </c>
      <c r="F287" s="291">
        <v>43921</v>
      </c>
      <c r="G287" s="150">
        <v>44286</v>
      </c>
      <c r="I287" s="152" t="s">
        <v>379</v>
      </c>
    </row>
    <row r="288" spans="1:7" ht="15">
      <c r="A288" s="671" t="s">
        <v>45</v>
      </c>
      <c r="B288" s="646" t="s">
        <v>61</v>
      </c>
      <c r="C288" s="670" t="s">
        <v>90</v>
      </c>
      <c r="D288" s="670" t="s">
        <v>90</v>
      </c>
      <c r="E288" s="670" t="s">
        <v>90</v>
      </c>
      <c r="F288" s="670" t="s">
        <v>90</v>
      </c>
      <c r="G288" s="71">
        <v>5</v>
      </c>
    </row>
    <row r="289" spans="1:7" ht="15.75" thickBot="1">
      <c r="A289" s="672"/>
      <c r="B289" s="647"/>
      <c r="C289" s="669"/>
      <c r="D289" s="669"/>
      <c r="E289" s="669"/>
      <c r="F289" s="669"/>
      <c r="G289" s="139">
        <v>0.3333333333333333</v>
      </c>
    </row>
    <row r="290" spans="1:7" ht="15">
      <c r="A290" s="672"/>
      <c r="B290" s="646" t="s">
        <v>79</v>
      </c>
      <c r="C290" s="293">
        <v>0</v>
      </c>
      <c r="D290" s="670" t="s">
        <v>90</v>
      </c>
      <c r="E290" s="670" t="s">
        <v>90</v>
      </c>
      <c r="F290" s="312">
        <v>0</v>
      </c>
      <c r="G290" s="670" t="s">
        <v>90</v>
      </c>
    </row>
    <row r="291" spans="1:7" ht="15.75" thickBot="1">
      <c r="A291" s="672"/>
      <c r="B291" s="647"/>
      <c r="C291" s="157">
        <v>0</v>
      </c>
      <c r="D291" s="669"/>
      <c r="E291" s="669"/>
      <c r="F291" s="157">
        <v>0</v>
      </c>
      <c r="G291" s="669"/>
    </row>
    <row r="292" spans="1:7" ht="15">
      <c r="A292" s="672"/>
      <c r="B292" s="646" t="s">
        <v>62</v>
      </c>
      <c r="C292" s="670" t="s">
        <v>90</v>
      </c>
      <c r="D292" s="670" t="s">
        <v>90</v>
      </c>
      <c r="E292" s="670" t="s">
        <v>90</v>
      </c>
      <c r="F292" s="670" t="s">
        <v>90</v>
      </c>
      <c r="G292" s="343">
        <v>6</v>
      </c>
    </row>
    <row r="293" spans="1:7" ht="15.75" thickBot="1">
      <c r="A293" s="672"/>
      <c r="B293" s="647"/>
      <c r="C293" s="669"/>
      <c r="D293" s="669"/>
      <c r="E293" s="669"/>
      <c r="F293" s="669"/>
      <c r="G293" s="253">
        <v>0.4</v>
      </c>
    </row>
    <row r="294" spans="1:7" ht="16.5" thickBot="1">
      <c r="A294" s="672"/>
      <c r="B294" s="145" t="s">
        <v>0</v>
      </c>
      <c r="C294" s="294">
        <v>5</v>
      </c>
      <c r="D294" s="296">
        <v>7</v>
      </c>
      <c r="E294" s="138">
        <v>6</v>
      </c>
      <c r="F294" s="296">
        <v>8</v>
      </c>
      <c r="G294" s="155">
        <v>15</v>
      </c>
    </row>
    <row r="295" spans="1:7" ht="15" customHeight="1">
      <c r="A295" s="671" t="s">
        <v>46</v>
      </c>
      <c r="B295" s="646" t="s">
        <v>61</v>
      </c>
      <c r="C295" s="670" t="s">
        <v>90</v>
      </c>
      <c r="D295" s="71">
        <v>12</v>
      </c>
      <c r="E295" s="71">
        <v>7</v>
      </c>
      <c r="F295" s="312">
        <v>12</v>
      </c>
      <c r="G295" s="71">
        <v>6</v>
      </c>
    </row>
    <row r="296" spans="1:7" ht="15" customHeight="1" thickBot="1">
      <c r="A296" s="672"/>
      <c r="B296" s="649"/>
      <c r="C296" s="669"/>
      <c r="D296" s="139">
        <v>0.631578947368421</v>
      </c>
      <c r="E296" s="139">
        <v>0.3181818181818182</v>
      </c>
      <c r="F296" s="139">
        <v>0.48</v>
      </c>
      <c r="G296" s="139">
        <v>0.3333333333333333</v>
      </c>
    </row>
    <row r="297" spans="1:7" ht="15" customHeight="1">
      <c r="A297" s="672"/>
      <c r="B297" s="647" t="s">
        <v>79</v>
      </c>
      <c r="C297" s="670" t="s">
        <v>90</v>
      </c>
      <c r="D297" s="670" t="s">
        <v>90</v>
      </c>
      <c r="E297" s="670" t="s">
        <v>90</v>
      </c>
      <c r="F297" s="670" t="s">
        <v>90</v>
      </c>
      <c r="G297" s="670" t="s">
        <v>90</v>
      </c>
    </row>
    <row r="298" spans="1:7" ht="15" customHeight="1" thickBot="1">
      <c r="A298" s="672"/>
      <c r="B298" s="647"/>
      <c r="C298" s="669"/>
      <c r="D298" s="669"/>
      <c r="E298" s="669"/>
      <c r="F298" s="669"/>
      <c r="G298" s="669"/>
    </row>
    <row r="299" spans="1:7" ht="15">
      <c r="A299" s="672"/>
      <c r="B299" s="646" t="s">
        <v>62</v>
      </c>
      <c r="C299" s="341">
        <v>8</v>
      </c>
      <c r="D299" s="71">
        <v>5</v>
      </c>
      <c r="E299" s="71">
        <v>13</v>
      </c>
      <c r="F299" s="343">
        <v>10</v>
      </c>
      <c r="G299" s="343">
        <v>11</v>
      </c>
    </row>
    <row r="300" spans="1:7" ht="15.75" thickBot="1">
      <c r="A300" s="672"/>
      <c r="B300" s="649"/>
      <c r="C300" s="240">
        <v>0.6153846153846154</v>
      </c>
      <c r="D300" s="157">
        <v>0.2631578947368421</v>
      </c>
      <c r="E300" s="240">
        <v>0.5909090909090909</v>
      </c>
      <c r="F300" s="253">
        <v>0.4</v>
      </c>
      <c r="G300" s="253">
        <v>0.6111111111111112</v>
      </c>
    </row>
    <row r="301" spans="1:7" ht="16.5" thickBot="1">
      <c r="A301" s="672"/>
      <c r="B301" s="156" t="s">
        <v>0</v>
      </c>
      <c r="C301" s="294">
        <v>13</v>
      </c>
      <c r="D301" s="301">
        <v>19</v>
      </c>
      <c r="E301" s="138">
        <v>22</v>
      </c>
      <c r="F301" s="301">
        <v>25</v>
      </c>
      <c r="G301" s="155">
        <v>18</v>
      </c>
    </row>
    <row r="302" spans="1:7" ht="15">
      <c r="A302" s="671" t="s">
        <v>47</v>
      </c>
      <c r="B302" s="646" t="s">
        <v>61</v>
      </c>
      <c r="C302" s="224">
        <v>216</v>
      </c>
      <c r="D302" s="71">
        <v>229</v>
      </c>
      <c r="E302" s="141">
        <v>230</v>
      </c>
      <c r="F302" s="312">
        <v>268</v>
      </c>
      <c r="G302" s="141">
        <v>268</v>
      </c>
    </row>
    <row r="303" spans="1:7" ht="15.75" thickBot="1">
      <c r="A303" s="672"/>
      <c r="B303" s="647"/>
      <c r="C303" s="157">
        <v>0.4381338742393509</v>
      </c>
      <c r="D303" s="157">
        <v>0.46830265848670755</v>
      </c>
      <c r="E303" s="240">
        <v>0.4831932773109244</v>
      </c>
      <c r="F303" s="157">
        <v>0.489945155393053</v>
      </c>
      <c r="G303" s="240">
        <v>0.48816029143898</v>
      </c>
    </row>
    <row r="304" spans="1:7" ht="15">
      <c r="A304" s="672"/>
      <c r="B304" s="646" t="s">
        <v>79</v>
      </c>
      <c r="C304" s="71">
        <v>57</v>
      </c>
      <c r="D304" s="71">
        <v>71</v>
      </c>
      <c r="E304" s="71">
        <v>59</v>
      </c>
      <c r="F304" s="71">
        <v>73</v>
      </c>
      <c r="G304" s="71">
        <v>81</v>
      </c>
    </row>
    <row r="305" spans="1:7" ht="15.75" thickBot="1">
      <c r="A305" s="672"/>
      <c r="B305" s="649"/>
      <c r="C305" s="239">
        <v>0.11561866125760649</v>
      </c>
      <c r="D305" s="491" t="s">
        <v>300</v>
      </c>
      <c r="E305" s="239">
        <v>0.12394957983193278</v>
      </c>
      <c r="F305" s="239">
        <v>0.13345521023765997</v>
      </c>
      <c r="G305" s="239">
        <v>0.14754098360655737</v>
      </c>
    </row>
    <row r="306" spans="1:7" ht="15">
      <c r="A306" s="672"/>
      <c r="B306" s="646" t="s">
        <v>62</v>
      </c>
      <c r="C306" s="224">
        <v>220</v>
      </c>
      <c r="D306" s="71">
        <v>189</v>
      </c>
      <c r="E306" s="345">
        <v>187</v>
      </c>
      <c r="F306" s="345">
        <v>206</v>
      </c>
      <c r="G306" s="345">
        <v>200</v>
      </c>
    </row>
    <row r="307" spans="1:7" ht="15.75" thickBot="1">
      <c r="A307" s="672"/>
      <c r="B307" s="649"/>
      <c r="C307" s="239">
        <v>0.4462474645030426</v>
      </c>
      <c r="D307" s="239">
        <v>0.38650306748466257</v>
      </c>
      <c r="E307" s="240">
        <v>0.39285714285714285</v>
      </c>
      <c r="F307" s="240">
        <v>0.376599634369287</v>
      </c>
      <c r="G307" s="240">
        <v>0.36429872495446264</v>
      </c>
    </row>
    <row r="308" spans="1:7" ht="16.5" thickBot="1">
      <c r="A308" s="673"/>
      <c r="B308" s="153" t="s">
        <v>0</v>
      </c>
      <c r="C308" s="297">
        <v>493</v>
      </c>
      <c r="D308" s="296">
        <v>489</v>
      </c>
      <c r="E308" s="138">
        <v>476</v>
      </c>
      <c r="F308" s="296">
        <v>547</v>
      </c>
      <c r="G308" s="138">
        <v>549</v>
      </c>
    </row>
    <row r="309" spans="1:7" ht="15">
      <c r="A309" s="671" t="s">
        <v>4</v>
      </c>
      <c r="B309" s="646" t="s">
        <v>61</v>
      </c>
      <c r="C309" s="224">
        <v>27</v>
      </c>
      <c r="D309" s="71">
        <v>25</v>
      </c>
      <c r="E309" s="71">
        <v>26</v>
      </c>
      <c r="F309" s="312">
        <v>29</v>
      </c>
      <c r="G309" s="71">
        <v>24</v>
      </c>
    </row>
    <row r="310" spans="1:7" ht="15.75" thickBot="1">
      <c r="A310" s="672"/>
      <c r="B310" s="647"/>
      <c r="C310" s="157">
        <v>0.391304347826087</v>
      </c>
      <c r="D310" s="157">
        <v>0.5319148936170213</v>
      </c>
      <c r="E310" s="157">
        <v>0.5</v>
      </c>
      <c r="F310" s="157">
        <v>0.5918367346938775</v>
      </c>
      <c r="G310" s="157">
        <v>0.5217391304347826</v>
      </c>
    </row>
    <row r="311" spans="1:7" ht="15">
      <c r="A311" s="672"/>
      <c r="B311" s="646" t="s">
        <v>79</v>
      </c>
      <c r="C311" s="224">
        <v>7</v>
      </c>
      <c r="D311" s="670" t="s">
        <v>90</v>
      </c>
      <c r="E311" s="71">
        <v>6</v>
      </c>
      <c r="F311" s="71">
        <v>6</v>
      </c>
      <c r="G311" s="670" t="s">
        <v>90</v>
      </c>
    </row>
    <row r="312" spans="1:7" ht="15.75" thickBot="1">
      <c r="A312" s="672"/>
      <c r="B312" s="649"/>
      <c r="C312" s="239">
        <v>0.10144927536231885</v>
      </c>
      <c r="D312" s="669"/>
      <c r="E312" s="239">
        <v>0.11538461538461539</v>
      </c>
      <c r="F312" s="239">
        <v>0.12244897959183673</v>
      </c>
      <c r="G312" s="669"/>
    </row>
    <row r="313" spans="1:7" ht="15">
      <c r="A313" s="672"/>
      <c r="B313" s="657" t="s">
        <v>62</v>
      </c>
      <c r="C313" s="340">
        <v>35</v>
      </c>
      <c r="D313" s="345">
        <v>18</v>
      </c>
      <c r="E313" s="345">
        <v>20</v>
      </c>
      <c r="F313" s="345">
        <v>14</v>
      </c>
      <c r="G313" s="345">
        <v>18</v>
      </c>
    </row>
    <row r="314" spans="1:7" ht="15.75" thickBot="1">
      <c r="A314" s="672"/>
      <c r="B314" s="650"/>
      <c r="C314" s="240">
        <v>0.5072463768115942</v>
      </c>
      <c r="D314" s="240">
        <v>0.3829787234042553</v>
      </c>
      <c r="E314" s="240">
        <v>0.38461538461538464</v>
      </c>
      <c r="F314" s="240">
        <v>0.2857142857142857</v>
      </c>
      <c r="G314" s="240">
        <v>0.391304347826087</v>
      </c>
    </row>
    <row r="315" spans="1:7" ht="16.5" thickBot="1">
      <c r="A315" s="673"/>
      <c r="B315" s="145" t="s">
        <v>0</v>
      </c>
      <c r="C315" s="297">
        <v>69</v>
      </c>
      <c r="D315" s="296">
        <v>47</v>
      </c>
      <c r="E315" s="138">
        <v>52</v>
      </c>
      <c r="F315" s="296">
        <v>49</v>
      </c>
      <c r="G315" s="138">
        <v>46</v>
      </c>
    </row>
    <row r="316" spans="1:7" ht="15">
      <c r="A316" s="671" t="s">
        <v>16</v>
      </c>
      <c r="B316" s="646" t="s">
        <v>61</v>
      </c>
      <c r="C316" s="224">
        <v>76</v>
      </c>
      <c r="D316" s="71">
        <v>40</v>
      </c>
      <c r="E316" s="670" t="s">
        <v>90</v>
      </c>
      <c r="F316" s="670" t="s">
        <v>90</v>
      </c>
      <c r="G316" s="71">
        <v>5</v>
      </c>
    </row>
    <row r="317" spans="1:7" ht="15.75" thickBot="1">
      <c r="A317" s="672"/>
      <c r="B317" s="647"/>
      <c r="C317" s="157">
        <v>0.37438423645320196</v>
      </c>
      <c r="D317" s="157" t="s">
        <v>301</v>
      </c>
      <c r="E317" s="668"/>
      <c r="F317" s="668"/>
      <c r="G317" s="157">
        <v>0.5555555555555556</v>
      </c>
    </row>
    <row r="318" spans="1:7" ht="15">
      <c r="A318" s="672"/>
      <c r="B318" s="646" t="s">
        <v>79</v>
      </c>
      <c r="C318" s="224">
        <v>12</v>
      </c>
      <c r="D318" s="71">
        <v>8</v>
      </c>
      <c r="E318" s="670" t="s">
        <v>90</v>
      </c>
      <c r="F318" s="670" t="s">
        <v>90</v>
      </c>
      <c r="G318" s="71">
        <v>0</v>
      </c>
    </row>
    <row r="319" spans="1:7" ht="15.75" thickBot="1">
      <c r="A319" s="672"/>
      <c r="B319" s="649"/>
      <c r="C319" s="239">
        <v>0.059113300492610835</v>
      </c>
      <c r="D319" s="239">
        <v>0.07692307692307693</v>
      </c>
      <c r="E319" s="669"/>
      <c r="F319" s="669"/>
      <c r="G319" s="239">
        <v>0</v>
      </c>
    </row>
    <row r="320" spans="1:7" ht="15">
      <c r="A320" s="672"/>
      <c r="B320" s="647" t="s">
        <v>62</v>
      </c>
      <c r="C320" s="74">
        <v>115</v>
      </c>
      <c r="D320" s="141">
        <v>56</v>
      </c>
      <c r="E320" s="141">
        <v>16</v>
      </c>
      <c r="F320" s="141">
        <v>11</v>
      </c>
      <c r="G320" s="668" t="s">
        <v>90</v>
      </c>
    </row>
    <row r="321" spans="1:7" ht="15.75" thickBot="1">
      <c r="A321" s="672"/>
      <c r="B321" s="649"/>
      <c r="C321" s="240">
        <v>0.5665024630541872</v>
      </c>
      <c r="D321" s="240">
        <v>0.5384615384615384</v>
      </c>
      <c r="E321" s="240">
        <v>0.8421052631578947</v>
      </c>
      <c r="F321" s="240" t="s">
        <v>298</v>
      </c>
      <c r="G321" s="669"/>
    </row>
    <row r="322" spans="1:7" ht="16.5" thickBot="1">
      <c r="A322" s="673"/>
      <c r="B322" s="145" t="s">
        <v>0</v>
      </c>
      <c r="C322" s="299">
        <v>203</v>
      </c>
      <c r="D322" s="301">
        <v>104</v>
      </c>
      <c r="E322" s="155">
        <v>19</v>
      </c>
      <c r="F322" s="301">
        <v>16</v>
      </c>
      <c r="G322" s="155">
        <v>9</v>
      </c>
    </row>
    <row r="323" spans="1:7" ht="15">
      <c r="A323" s="671" t="s">
        <v>43</v>
      </c>
      <c r="B323" s="646" t="s">
        <v>61</v>
      </c>
      <c r="C323" s="670" t="s">
        <v>60</v>
      </c>
      <c r="D323" s="670" t="s">
        <v>60</v>
      </c>
      <c r="E323" s="670" t="s">
        <v>60</v>
      </c>
      <c r="F323" s="670" t="s">
        <v>60</v>
      </c>
      <c r="G323" s="668" t="s">
        <v>90</v>
      </c>
    </row>
    <row r="324" spans="1:7" ht="15.75" thickBot="1">
      <c r="A324" s="672"/>
      <c r="B324" s="647"/>
      <c r="C324" s="668"/>
      <c r="D324" s="668"/>
      <c r="E324" s="668"/>
      <c r="F324" s="668"/>
      <c r="G324" s="669"/>
    </row>
    <row r="325" spans="1:7" ht="15">
      <c r="A325" s="672"/>
      <c r="B325" s="646" t="s">
        <v>79</v>
      </c>
      <c r="C325" s="670" t="s">
        <v>60</v>
      </c>
      <c r="D325" s="670" t="s">
        <v>60</v>
      </c>
      <c r="E325" s="670" t="s">
        <v>60</v>
      </c>
      <c r="F325" s="670" t="s">
        <v>60</v>
      </c>
      <c r="G325" s="71">
        <v>0</v>
      </c>
    </row>
    <row r="326" spans="1:7" ht="15.75" thickBot="1">
      <c r="A326" s="672"/>
      <c r="B326" s="649"/>
      <c r="C326" s="668"/>
      <c r="D326" s="668"/>
      <c r="E326" s="668"/>
      <c r="F326" s="668"/>
      <c r="G326" s="461">
        <v>0</v>
      </c>
    </row>
    <row r="327" spans="1:7" ht="15">
      <c r="A327" s="672"/>
      <c r="B327" s="647" t="s">
        <v>62</v>
      </c>
      <c r="C327" s="670" t="s">
        <v>60</v>
      </c>
      <c r="D327" s="670" t="s">
        <v>60</v>
      </c>
      <c r="E327" s="670" t="s">
        <v>60</v>
      </c>
      <c r="F327" s="670" t="s">
        <v>60</v>
      </c>
      <c r="G327" s="668" t="s">
        <v>90</v>
      </c>
    </row>
    <row r="328" spans="1:7" ht="15.75" thickBot="1">
      <c r="A328" s="672"/>
      <c r="B328" s="649"/>
      <c r="C328" s="668"/>
      <c r="D328" s="668"/>
      <c r="E328" s="668"/>
      <c r="F328" s="668"/>
      <c r="G328" s="669"/>
    </row>
    <row r="329" spans="1:7" ht="16.5" thickBot="1">
      <c r="A329" s="673"/>
      <c r="B329" s="145" t="s">
        <v>0</v>
      </c>
      <c r="C329" s="299" t="s">
        <v>60</v>
      </c>
      <c r="D329" s="301" t="s">
        <v>60</v>
      </c>
      <c r="E329" s="155" t="s">
        <v>60</v>
      </c>
      <c r="F329" s="301" t="s">
        <v>60</v>
      </c>
      <c r="G329" s="155" t="s">
        <v>90</v>
      </c>
    </row>
    <row r="330" spans="1:7" ht="15">
      <c r="A330" s="671" t="s">
        <v>0</v>
      </c>
      <c r="B330" s="646" t="s">
        <v>61</v>
      </c>
      <c r="C330" s="224">
        <v>326</v>
      </c>
      <c r="D330" s="71">
        <v>309</v>
      </c>
      <c r="E330" s="71">
        <v>268</v>
      </c>
      <c r="F330" s="312">
        <v>316</v>
      </c>
      <c r="G330" s="71">
        <v>309</v>
      </c>
    </row>
    <row r="331" spans="1:7" ht="15.75" thickBot="1">
      <c r="A331" s="672"/>
      <c r="B331" s="647"/>
      <c r="C331" s="157">
        <v>0.4163473818646232</v>
      </c>
      <c r="D331" s="157">
        <v>0.46396396396396394</v>
      </c>
      <c r="E331" s="157">
        <v>0.46608695652173915</v>
      </c>
      <c r="F331" s="157">
        <v>0.48992248062015503</v>
      </c>
      <c r="G331" s="157">
        <v>0.4835680751173709</v>
      </c>
    </row>
    <row r="332" spans="1:7" ht="15">
      <c r="A332" s="672"/>
      <c r="B332" s="646" t="s">
        <v>79</v>
      </c>
      <c r="C332" s="71">
        <v>78</v>
      </c>
      <c r="D332" s="71">
        <v>86</v>
      </c>
      <c r="E332" s="71">
        <v>69</v>
      </c>
      <c r="F332" s="71">
        <v>84</v>
      </c>
      <c r="G332" s="71">
        <v>90</v>
      </c>
    </row>
    <row r="333" spans="1:7" ht="15.75" thickBot="1">
      <c r="A333" s="672"/>
      <c r="B333" s="649"/>
      <c r="C333" s="239">
        <v>0.09961685823754789</v>
      </c>
      <c r="D333" s="239">
        <v>0.12912912912912913</v>
      </c>
      <c r="E333" s="239">
        <v>0.12</v>
      </c>
      <c r="F333" s="239">
        <v>0.13023255813953488</v>
      </c>
      <c r="G333" s="239">
        <v>0.14084507042253522</v>
      </c>
    </row>
    <row r="334" spans="1:7" ht="15">
      <c r="A334" s="672"/>
      <c r="B334" s="647" t="s">
        <v>62</v>
      </c>
      <c r="C334" s="74">
        <v>379</v>
      </c>
      <c r="D334" s="141">
        <v>271</v>
      </c>
      <c r="E334" s="344">
        <v>238</v>
      </c>
      <c r="F334" s="141">
        <v>245</v>
      </c>
      <c r="G334" s="344">
        <v>240</v>
      </c>
    </row>
    <row r="335" spans="1:7" ht="15.75" thickBot="1">
      <c r="A335" s="672"/>
      <c r="B335" s="649"/>
      <c r="C335" s="240">
        <v>0.4840357598978289</v>
      </c>
      <c r="D335" s="240">
        <v>0.4069069069069069</v>
      </c>
      <c r="E335" s="139">
        <v>0.41391304347826086</v>
      </c>
      <c r="F335" s="240">
        <v>0.3798449612403101</v>
      </c>
      <c r="G335" s="139">
        <v>0.3755868544600939</v>
      </c>
    </row>
    <row r="336" spans="1:7" ht="16.5" thickBot="1">
      <c r="A336" s="673"/>
      <c r="B336" s="145" t="s">
        <v>0</v>
      </c>
      <c r="C336" s="299">
        <v>783</v>
      </c>
      <c r="D336" s="301">
        <v>666</v>
      </c>
      <c r="E336" s="155">
        <v>575</v>
      </c>
      <c r="F336" s="301">
        <v>645</v>
      </c>
      <c r="G336" s="155">
        <v>639</v>
      </c>
    </row>
  </sheetData>
  <sheetProtection/>
  <mergeCells count="344">
    <mergeCell ref="G320:G321"/>
    <mergeCell ref="C292:C293"/>
    <mergeCell ref="G311:G312"/>
    <mergeCell ref="D311:D312"/>
    <mergeCell ref="E316:E317"/>
    <mergeCell ref="E318:E319"/>
    <mergeCell ref="F318:F319"/>
    <mergeCell ref="F316:F317"/>
    <mergeCell ref="D292:D293"/>
    <mergeCell ref="E292:E293"/>
    <mergeCell ref="F292:F293"/>
    <mergeCell ref="G290:G291"/>
    <mergeCell ref="C297:C298"/>
    <mergeCell ref="D297:D298"/>
    <mergeCell ref="E297:E298"/>
    <mergeCell ref="F297:F298"/>
    <mergeCell ref="G297:G298"/>
    <mergeCell ref="C295:C296"/>
    <mergeCell ref="G274:G275"/>
    <mergeCell ref="C288:C289"/>
    <mergeCell ref="D288:D289"/>
    <mergeCell ref="E288:E289"/>
    <mergeCell ref="F288:F289"/>
    <mergeCell ref="D290:D291"/>
    <mergeCell ref="E290:E291"/>
    <mergeCell ref="A285:G285"/>
    <mergeCell ref="A277:A283"/>
    <mergeCell ref="B277:B278"/>
    <mergeCell ref="C253:C254"/>
    <mergeCell ref="G265:G266"/>
    <mergeCell ref="E270:E271"/>
    <mergeCell ref="F270:F271"/>
    <mergeCell ref="E272:E273"/>
    <mergeCell ref="F272:F273"/>
    <mergeCell ref="C242:C243"/>
    <mergeCell ref="D244:D245"/>
    <mergeCell ref="F251:F252"/>
    <mergeCell ref="E253:E254"/>
    <mergeCell ref="F253:F254"/>
    <mergeCell ref="C249:C250"/>
    <mergeCell ref="D249:D250"/>
    <mergeCell ref="D251:D252"/>
    <mergeCell ref="D253:D254"/>
    <mergeCell ref="C251:C252"/>
    <mergeCell ref="D239:D240"/>
    <mergeCell ref="F237:F238"/>
    <mergeCell ref="F239:F240"/>
    <mergeCell ref="G237:G238"/>
    <mergeCell ref="G242:G243"/>
    <mergeCell ref="F242:F243"/>
    <mergeCell ref="E242:E243"/>
    <mergeCell ref="F232:F233"/>
    <mergeCell ref="E232:E233"/>
    <mergeCell ref="G228:G229"/>
    <mergeCell ref="G232:G233"/>
    <mergeCell ref="D235:D236"/>
    <mergeCell ref="C237:C238"/>
    <mergeCell ref="D237:D238"/>
    <mergeCell ref="E237:E238"/>
    <mergeCell ref="E235:E236"/>
    <mergeCell ref="G225:G226"/>
    <mergeCell ref="E225:E226"/>
    <mergeCell ref="C225:C226"/>
    <mergeCell ref="C228:C229"/>
    <mergeCell ref="D228:D229"/>
    <mergeCell ref="D230:D231"/>
    <mergeCell ref="F228:F229"/>
    <mergeCell ref="F230:F231"/>
    <mergeCell ref="D221:D222"/>
    <mergeCell ref="E221:E222"/>
    <mergeCell ref="F221:F222"/>
    <mergeCell ref="G221:G222"/>
    <mergeCell ref="E223:E224"/>
    <mergeCell ref="G223:G224"/>
    <mergeCell ref="D209:D210"/>
    <mergeCell ref="D211:D212"/>
    <mergeCell ref="F209:F210"/>
    <mergeCell ref="F211:F212"/>
    <mergeCell ref="E211:E212"/>
    <mergeCell ref="G211:G212"/>
    <mergeCell ref="E191:E192"/>
    <mergeCell ref="F191:F192"/>
    <mergeCell ref="G193:G194"/>
    <mergeCell ref="C207:C208"/>
    <mergeCell ref="D207:D208"/>
    <mergeCell ref="E207:E208"/>
    <mergeCell ref="F207:F208"/>
    <mergeCell ref="G207:G208"/>
    <mergeCell ref="C198:C199"/>
    <mergeCell ref="C200:C201"/>
    <mergeCell ref="D184:D185"/>
    <mergeCell ref="E184:E185"/>
    <mergeCell ref="F184:F185"/>
    <mergeCell ref="G184:G185"/>
    <mergeCell ref="E189:E190"/>
    <mergeCell ref="F189:F190"/>
    <mergeCell ref="G168:G169"/>
    <mergeCell ref="E170:E171"/>
    <mergeCell ref="D172:D173"/>
    <mergeCell ref="E172:E173"/>
    <mergeCell ref="G170:G171"/>
    <mergeCell ref="G172:G173"/>
    <mergeCell ref="D122:D123"/>
    <mergeCell ref="E122:E123"/>
    <mergeCell ref="F122:F123"/>
    <mergeCell ref="C118:C119"/>
    <mergeCell ref="C122:C123"/>
    <mergeCell ref="D168:D169"/>
    <mergeCell ref="E168:E169"/>
    <mergeCell ref="F168:F169"/>
    <mergeCell ref="A90:A96"/>
    <mergeCell ref="B90:B91"/>
    <mergeCell ref="B92:B93"/>
    <mergeCell ref="D120:D121"/>
    <mergeCell ref="E120:E121"/>
    <mergeCell ref="B94:B95"/>
    <mergeCell ref="A97:A103"/>
    <mergeCell ref="B97:B98"/>
    <mergeCell ref="B99:B100"/>
    <mergeCell ref="B101:B102"/>
    <mergeCell ref="G76:G77"/>
    <mergeCell ref="C106:C107"/>
    <mergeCell ref="E106:E107"/>
    <mergeCell ref="F106:F107"/>
    <mergeCell ref="G108:G109"/>
    <mergeCell ref="F118:F119"/>
    <mergeCell ref="D67:D68"/>
    <mergeCell ref="E67:E68"/>
    <mergeCell ref="E72:E73"/>
    <mergeCell ref="F72:F73"/>
    <mergeCell ref="E74:E75"/>
    <mergeCell ref="F74:F75"/>
    <mergeCell ref="G7:G8"/>
    <mergeCell ref="C26:C27"/>
    <mergeCell ref="C28:C29"/>
    <mergeCell ref="C30:C31"/>
    <mergeCell ref="E60:E61"/>
    <mergeCell ref="F60:F61"/>
    <mergeCell ref="B3:F3"/>
    <mergeCell ref="A33:A39"/>
    <mergeCell ref="B33:B34"/>
    <mergeCell ref="B35:B36"/>
    <mergeCell ref="B37:B38"/>
    <mergeCell ref="A5:A11"/>
    <mergeCell ref="B5:B6"/>
    <mergeCell ref="C7:C8"/>
    <mergeCell ref="D7:D8"/>
    <mergeCell ref="E7:E8"/>
    <mergeCell ref="B7:B8"/>
    <mergeCell ref="B9:B10"/>
    <mergeCell ref="A12:A18"/>
    <mergeCell ref="B12:B13"/>
    <mergeCell ref="B14:B15"/>
    <mergeCell ref="B16:B17"/>
    <mergeCell ref="A19:A25"/>
    <mergeCell ref="B19:B20"/>
    <mergeCell ref="B21:B22"/>
    <mergeCell ref="B23:B24"/>
    <mergeCell ref="A26:A32"/>
    <mergeCell ref="B26:B27"/>
    <mergeCell ref="B28:B29"/>
    <mergeCell ref="B30:B31"/>
    <mergeCell ref="A40:A46"/>
    <mergeCell ref="B40:B41"/>
    <mergeCell ref="B42:B43"/>
    <mergeCell ref="B44:B45"/>
    <mergeCell ref="A51:A57"/>
    <mergeCell ref="B51:B52"/>
    <mergeCell ref="B53:B54"/>
    <mergeCell ref="B55:B56"/>
    <mergeCell ref="A58:A64"/>
    <mergeCell ref="B58:B59"/>
    <mergeCell ref="B60:B61"/>
    <mergeCell ref="B62:B63"/>
    <mergeCell ref="A65:A71"/>
    <mergeCell ref="B65:B66"/>
    <mergeCell ref="B67:B68"/>
    <mergeCell ref="B69:B70"/>
    <mergeCell ref="A72:A78"/>
    <mergeCell ref="B72:B73"/>
    <mergeCell ref="B74:B75"/>
    <mergeCell ref="B76:B77"/>
    <mergeCell ref="A79:A85"/>
    <mergeCell ref="B79:B80"/>
    <mergeCell ref="B81:B82"/>
    <mergeCell ref="B83:B84"/>
    <mergeCell ref="A104:A110"/>
    <mergeCell ref="B104:B105"/>
    <mergeCell ref="B106:B107"/>
    <mergeCell ref="B108:B109"/>
    <mergeCell ref="A111:A117"/>
    <mergeCell ref="B111:B112"/>
    <mergeCell ref="B113:B114"/>
    <mergeCell ref="B115:B116"/>
    <mergeCell ref="B120:B121"/>
    <mergeCell ref="B122:B123"/>
    <mergeCell ref="A125:A131"/>
    <mergeCell ref="B125:B126"/>
    <mergeCell ref="B127:B128"/>
    <mergeCell ref="B129:B130"/>
    <mergeCell ref="A118:A124"/>
    <mergeCell ref="B118:B119"/>
    <mergeCell ref="A132:A138"/>
    <mergeCell ref="B132:B133"/>
    <mergeCell ref="B134:B135"/>
    <mergeCell ref="B136:B137"/>
    <mergeCell ref="A143:A149"/>
    <mergeCell ref="B143:B144"/>
    <mergeCell ref="B145:B146"/>
    <mergeCell ref="B147:B148"/>
    <mergeCell ref="B150:B151"/>
    <mergeCell ref="B152:B153"/>
    <mergeCell ref="B154:B155"/>
    <mergeCell ref="A157:A163"/>
    <mergeCell ref="B157:B158"/>
    <mergeCell ref="B159:B160"/>
    <mergeCell ref="B161:B162"/>
    <mergeCell ref="A150:A156"/>
    <mergeCell ref="B168:B169"/>
    <mergeCell ref="B170:B171"/>
    <mergeCell ref="B172:B173"/>
    <mergeCell ref="A175:A181"/>
    <mergeCell ref="B175:B176"/>
    <mergeCell ref="B177:B178"/>
    <mergeCell ref="B179:B180"/>
    <mergeCell ref="A168:A174"/>
    <mergeCell ref="A182:A188"/>
    <mergeCell ref="B182:B183"/>
    <mergeCell ref="B184:B185"/>
    <mergeCell ref="B186:B187"/>
    <mergeCell ref="A189:A195"/>
    <mergeCell ref="A196:A202"/>
    <mergeCell ref="B196:B197"/>
    <mergeCell ref="B198:B199"/>
    <mergeCell ref="B200:B201"/>
    <mergeCell ref="B207:B208"/>
    <mergeCell ref="B209:B210"/>
    <mergeCell ref="B211:B212"/>
    <mergeCell ref="A214:A220"/>
    <mergeCell ref="B214:B215"/>
    <mergeCell ref="B216:B217"/>
    <mergeCell ref="B218:B219"/>
    <mergeCell ref="A207:A213"/>
    <mergeCell ref="C209:C210"/>
    <mergeCell ref="A221:A227"/>
    <mergeCell ref="B221:B222"/>
    <mergeCell ref="B223:B224"/>
    <mergeCell ref="B225:B226"/>
    <mergeCell ref="A228:A234"/>
    <mergeCell ref="B228:B229"/>
    <mergeCell ref="B230:B231"/>
    <mergeCell ref="B232:B233"/>
    <mergeCell ref="C232:C233"/>
    <mergeCell ref="A235:A241"/>
    <mergeCell ref="B235:B236"/>
    <mergeCell ref="B237:B238"/>
    <mergeCell ref="B239:B240"/>
    <mergeCell ref="A242:A248"/>
    <mergeCell ref="B242:B243"/>
    <mergeCell ref="B244:B245"/>
    <mergeCell ref="B246:B247"/>
    <mergeCell ref="A249:A255"/>
    <mergeCell ref="B249:B250"/>
    <mergeCell ref="B251:B252"/>
    <mergeCell ref="B253:B254"/>
    <mergeCell ref="A256:A262"/>
    <mergeCell ref="B256:B257"/>
    <mergeCell ref="B258:B259"/>
    <mergeCell ref="B260:B261"/>
    <mergeCell ref="A263:A269"/>
    <mergeCell ref="B263:B264"/>
    <mergeCell ref="B265:B266"/>
    <mergeCell ref="B267:B268"/>
    <mergeCell ref="A270:A276"/>
    <mergeCell ref="B270:B271"/>
    <mergeCell ref="B272:B273"/>
    <mergeCell ref="B274:B275"/>
    <mergeCell ref="B302:B303"/>
    <mergeCell ref="B304:B305"/>
    <mergeCell ref="B306:B307"/>
    <mergeCell ref="B279:B280"/>
    <mergeCell ref="B281:B282"/>
    <mergeCell ref="A288:A294"/>
    <mergeCell ref="B288:B289"/>
    <mergeCell ref="B290:B291"/>
    <mergeCell ref="B292:B293"/>
    <mergeCell ref="B313:B314"/>
    <mergeCell ref="A316:A322"/>
    <mergeCell ref="B316:B317"/>
    <mergeCell ref="B318:B319"/>
    <mergeCell ref="B320:B321"/>
    <mergeCell ref="A295:A301"/>
    <mergeCell ref="B295:B296"/>
    <mergeCell ref="B297:B298"/>
    <mergeCell ref="B299:B300"/>
    <mergeCell ref="A302:A308"/>
    <mergeCell ref="A330:A336"/>
    <mergeCell ref="B330:B331"/>
    <mergeCell ref="B332:B333"/>
    <mergeCell ref="B334:B335"/>
    <mergeCell ref="B189:B190"/>
    <mergeCell ref="B191:B192"/>
    <mergeCell ref="B193:B194"/>
    <mergeCell ref="A309:A315"/>
    <mergeCell ref="B309:B310"/>
    <mergeCell ref="B311:B312"/>
    <mergeCell ref="E246:E247"/>
    <mergeCell ref="C168:C169"/>
    <mergeCell ref="C170:C171"/>
    <mergeCell ref="C172:C173"/>
    <mergeCell ref="C175:C176"/>
    <mergeCell ref="C177:C178"/>
    <mergeCell ref="C179:C180"/>
    <mergeCell ref="C182:C183"/>
    <mergeCell ref="C184:C185"/>
    <mergeCell ref="C186:C187"/>
    <mergeCell ref="A2:G2"/>
    <mergeCell ref="A48:G48"/>
    <mergeCell ref="A87:G87"/>
    <mergeCell ref="A140:G140"/>
    <mergeCell ref="A165:G165"/>
    <mergeCell ref="A204:G204"/>
    <mergeCell ref="C189:C190"/>
    <mergeCell ref="C191:C192"/>
    <mergeCell ref="C193:C194"/>
    <mergeCell ref="C196:C197"/>
    <mergeCell ref="A323:A329"/>
    <mergeCell ref="B323:B324"/>
    <mergeCell ref="E323:E324"/>
    <mergeCell ref="F323:F324"/>
    <mergeCell ref="B325:B326"/>
    <mergeCell ref="E325:E326"/>
    <mergeCell ref="F325:F326"/>
    <mergeCell ref="B327:B328"/>
    <mergeCell ref="G327:G328"/>
    <mergeCell ref="E327:E328"/>
    <mergeCell ref="D323:D324"/>
    <mergeCell ref="D325:D326"/>
    <mergeCell ref="D327:D328"/>
    <mergeCell ref="C323:C324"/>
    <mergeCell ref="C325:C326"/>
    <mergeCell ref="C327:C328"/>
    <mergeCell ref="F327:F328"/>
    <mergeCell ref="G323:G324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866"/>
  <sheetViews>
    <sheetView zoomScale="85" zoomScaleNormal="85" zoomScalePageLayoutView="0" workbookViewId="0" topLeftCell="A1">
      <selection activeCell="B1" sqref="B1"/>
    </sheetView>
  </sheetViews>
  <sheetFormatPr defaultColWidth="8.6640625" defaultRowHeight="15"/>
  <cols>
    <col min="1" max="1" width="19.6640625" style="55" customWidth="1"/>
    <col min="2" max="2" width="27.5546875" style="373" customWidth="1"/>
    <col min="3" max="3" width="14.5546875" style="0" customWidth="1"/>
    <col min="4" max="4" width="14.4453125" style="72" customWidth="1"/>
    <col min="5" max="5" width="14.5546875" style="0" customWidth="1"/>
    <col min="6" max="6" width="14.4453125" style="28" customWidth="1"/>
    <col min="7" max="9" width="14.4453125" style="152" customWidth="1"/>
    <col min="10" max="10" width="14.4453125" style="0" customWidth="1"/>
  </cols>
  <sheetData>
    <row r="1" ht="16.5" thickBot="1"/>
    <row r="2" spans="1:9" ht="15.75" customHeight="1" thickBot="1">
      <c r="A2" s="608" t="s">
        <v>134</v>
      </c>
      <c r="B2" s="608"/>
      <c r="C2" s="608"/>
      <c r="D2" s="608"/>
      <c r="E2" s="608"/>
      <c r="F2" s="608"/>
      <c r="G2" s="608"/>
      <c r="H2" s="241"/>
      <c r="I2" s="241"/>
    </row>
    <row r="3" ht="16.5" thickBot="1"/>
    <row r="4" spans="1:9" ht="16.5" thickBot="1">
      <c r="A4" s="481" t="s">
        <v>7</v>
      </c>
      <c r="B4" s="524" t="s">
        <v>135</v>
      </c>
      <c r="C4" s="127">
        <v>42825</v>
      </c>
      <c r="D4" s="7" t="s">
        <v>319</v>
      </c>
      <c r="E4" s="127">
        <v>43555</v>
      </c>
      <c r="F4" s="7">
        <v>43921</v>
      </c>
      <c r="G4" s="127">
        <v>44286</v>
      </c>
      <c r="H4" s="305"/>
      <c r="I4" s="119" t="s">
        <v>166</v>
      </c>
    </row>
    <row r="5" spans="1:10" ht="15.75">
      <c r="A5" s="569" t="s">
        <v>8</v>
      </c>
      <c r="B5" s="684" t="s">
        <v>165</v>
      </c>
      <c r="C5" s="54">
        <v>66</v>
      </c>
      <c r="D5" s="54">
        <v>57</v>
      </c>
      <c r="E5" s="553" t="s">
        <v>60</v>
      </c>
      <c r="F5" s="15">
        <v>40</v>
      </c>
      <c r="G5" s="553" t="s">
        <v>60</v>
      </c>
      <c r="H5" s="24"/>
      <c r="I5" s="330"/>
      <c r="J5" s="119"/>
    </row>
    <row r="6" spans="1:12" ht="16.5" thickBot="1">
      <c r="A6" s="570"/>
      <c r="B6" s="686"/>
      <c r="C6" s="133">
        <v>0.468</v>
      </c>
      <c r="D6" s="133">
        <v>0.509</v>
      </c>
      <c r="E6" s="660"/>
      <c r="F6" s="313">
        <v>0.541</v>
      </c>
      <c r="G6" s="554"/>
      <c r="H6" s="24"/>
      <c r="I6" s="13" t="s">
        <v>124</v>
      </c>
      <c r="J6" s="330"/>
      <c r="K6" s="88"/>
      <c r="L6" s="88"/>
    </row>
    <row r="7" spans="1:10" ht="15.75">
      <c r="A7" s="570"/>
      <c r="B7" s="684" t="s">
        <v>118</v>
      </c>
      <c r="C7" s="553" t="s">
        <v>60</v>
      </c>
      <c r="D7" s="553" t="s">
        <v>60</v>
      </c>
      <c r="E7" s="9">
        <v>24</v>
      </c>
      <c r="F7" s="553" t="s">
        <v>60</v>
      </c>
      <c r="G7" s="304">
        <v>8</v>
      </c>
      <c r="H7" s="24"/>
      <c r="I7" s="332"/>
      <c r="J7" s="13"/>
    </row>
    <row r="8" spans="1:12" ht="16.5" thickBot="1">
      <c r="A8" s="570"/>
      <c r="B8" s="685"/>
      <c r="C8" s="698"/>
      <c r="D8" s="698"/>
      <c r="E8" s="165">
        <v>0.2</v>
      </c>
      <c r="F8" s="698"/>
      <c r="G8" s="165">
        <v>0.186</v>
      </c>
      <c r="H8" s="331"/>
      <c r="I8" s="13" t="s">
        <v>125</v>
      </c>
      <c r="J8" s="332"/>
      <c r="K8" s="88"/>
      <c r="L8" s="88"/>
    </row>
    <row r="9" spans="1:10" ht="15.75">
      <c r="A9" s="570"/>
      <c r="B9" s="684" t="s">
        <v>119</v>
      </c>
      <c r="C9" s="553" t="s">
        <v>60</v>
      </c>
      <c r="D9" s="553" t="s">
        <v>60</v>
      </c>
      <c r="E9" s="304">
        <v>45</v>
      </c>
      <c r="F9" s="553" t="s">
        <v>60</v>
      </c>
      <c r="G9" s="304">
        <v>15</v>
      </c>
      <c r="H9" s="24"/>
      <c r="I9" s="332"/>
      <c r="J9" s="13"/>
    </row>
    <row r="10" spans="1:12" ht="16.5" thickBot="1">
      <c r="A10" s="570"/>
      <c r="B10" s="685"/>
      <c r="C10" s="698"/>
      <c r="D10" s="660"/>
      <c r="E10" s="164">
        <v>0.375</v>
      </c>
      <c r="F10" s="554"/>
      <c r="G10" s="165">
        <v>0.349</v>
      </c>
      <c r="H10" s="331"/>
      <c r="I10" s="13" t="s">
        <v>126</v>
      </c>
      <c r="J10" s="332"/>
      <c r="K10" s="88"/>
      <c r="L10" s="88"/>
    </row>
    <row r="11" spans="1:10" ht="15.75">
      <c r="A11" s="570"/>
      <c r="B11" s="686" t="s">
        <v>65</v>
      </c>
      <c r="C11" s="553" t="s">
        <v>60</v>
      </c>
      <c r="D11" s="687" t="s">
        <v>90</v>
      </c>
      <c r="E11" s="9">
        <v>0</v>
      </c>
      <c r="F11" s="692" t="s">
        <v>90</v>
      </c>
      <c r="G11" s="347">
        <v>0</v>
      </c>
      <c r="H11" s="24"/>
      <c r="I11" s="332"/>
      <c r="J11" s="13"/>
    </row>
    <row r="12" spans="1:12" ht="16.5" thickBot="1">
      <c r="A12" s="570"/>
      <c r="B12" s="686"/>
      <c r="C12" s="698"/>
      <c r="D12" s="691"/>
      <c r="E12" s="165">
        <v>0</v>
      </c>
      <c r="F12" s="692"/>
      <c r="G12" s="173">
        <v>0</v>
      </c>
      <c r="H12" s="331"/>
      <c r="I12" s="328" t="s">
        <v>127</v>
      </c>
      <c r="J12" s="332"/>
      <c r="K12" s="88"/>
      <c r="L12" s="88"/>
    </row>
    <row r="13" spans="1:10" ht="15.75">
      <c r="A13" s="570"/>
      <c r="B13" s="684" t="s">
        <v>66</v>
      </c>
      <c r="C13" s="553" t="s">
        <v>60</v>
      </c>
      <c r="D13" s="54">
        <v>5</v>
      </c>
      <c r="E13" s="347">
        <v>8</v>
      </c>
      <c r="F13" s="15">
        <v>0</v>
      </c>
      <c r="G13" s="553" t="s">
        <v>90</v>
      </c>
      <c r="H13" s="334"/>
      <c r="I13" s="24"/>
      <c r="J13" s="328"/>
    </row>
    <row r="14" spans="1:12" ht="16.5" thickBot="1">
      <c r="A14" s="570"/>
      <c r="B14" s="685"/>
      <c r="C14" s="698"/>
      <c r="D14" s="165">
        <v>0.045</v>
      </c>
      <c r="E14" s="173">
        <v>0.067</v>
      </c>
      <c r="F14" s="222">
        <v>0</v>
      </c>
      <c r="G14" s="660"/>
      <c r="H14" s="334"/>
      <c r="I14" t="s">
        <v>175</v>
      </c>
      <c r="J14" s="332"/>
      <c r="K14" s="88"/>
      <c r="L14" s="88"/>
    </row>
    <row r="15" spans="1:9" ht="15">
      <c r="A15" s="570"/>
      <c r="B15" s="686" t="s">
        <v>168</v>
      </c>
      <c r="C15" s="553" t="s">
        <v>60</v>
      </c>
      <c r="D15" s="691" t="s">
        <v>90</v>
      </c>
      <c r="E15" s="553" t="s">
        <v>90</v>
      </c>
      <c r="F15" s="15">
        <v>5</v>
      </c>
      <c r="G15" s="9">
        <v>5</v>
      </c>
      <c r="H15" s="24"/>
      <c r="I15" s="24"/>
    </row>
    <row r="16" spans="1:12" ht="15.75" thickBot="1">
      <c r="A16" s="570"/>
      <c r="B16" s="686"/>
      <c r="C16" s="698"/>
      <c r="D16" s="691"/>
      <c r="E16" s="660"/>
      <c r="F16" s="222">
        <v>0.068</v>
      </c>
      <c r="G16" s="173">
        <v>0.116</v>
      </c>
      <c r="H16" s="331"/>
      <c r="I16" t="s">
        <v>316</v>
      </c>
      <c r="K16" s="88"/>
      <c r="L16" s="88"/>
    </row>
    <row r="17" spans="1:9" ht="15">
      <c r="A17" s="570"/>
      <c r="B17" s="684" t="s">
        <v>67</v>
      </c>
      <c r="C17" s="553" t="s">
        <v>60</v>
      </c>
      <c r="D17" s="54">
        <v>48</v>
      </c>
      <c r="E17" s="9">
        <v>40</v>
      </c>
      <c r="F17" s="15">
        <v>28</v>
      </c>
      <c r="G17" s="95">
        <v>13</v>
      </c>
      <c r="H17" s="24"/>
      <c r="I17" s="24"/>
    </row>
    <row r="18" spans="1:12" ht="15.75" thickBot="1">
      <c r="A18" s="570"/>
      <c r="B18" s="686"/>
      <c r="C18" s="660"/>
      <c r="D18" s="172">
        <v>0.429</v>
      </c>
      <c r="E18" s="173">
        <v>0.333</v>
      </c>
      <c r="F18" s="222">
        <v>0.378</v>
      </c>
      <c r="G18" s="173">
        <v>0.302</v>
      </c>
      <c r="H18" s="331"/>
      <c r="I18" t="s">
        <v>169</v>
      </c>
      <c r="K18" s="88"/>
      <c r="L18" s="88"/>
    </row>
    <row r="19" spans="1:9" ht="15">
      <c r="A19" s="570"/>
      <c r="B19" s="684" t="s">
        <v>104</v>
      </c>
      <c r="C19" s="54">
        <v>69</v>
      </c>
      <c r="D19" s="553" t="s">
        <v>60</v>
      </c>
      <c r="E19" s="553" t="s">
        <v>60</v>
      </c>
      <c r="F19" s="553" t="s">
        <v>60</v>
      </c>
      <c r="G19" s="553" t="s">
        <v>60</v>
      </c>
      <c r="H19" s="24"/>
      <c r="I19" s="24"/>
    </row>
    <row r="20" spans="1:12" ht="15.75" thickBot="1">
      <c r="A20" s="570"/>
      <c r="B20" s="685"/>
      <c r="C20" s="173">
        <v>0.489</v>
      </c>
      <c r="D20" s="698"/>
      <c r="E20" s="698"/>
      <c r="F20" s="698"/>
      <c r="G20" s="698"/>
      <c r="H20" s="24"/>
      <c r="I20" s="457" t="s">
        <v>221</v>
      </c>
      <c r="K20" s="88"/>
      <c r="L20" s="88"/>
    </row>
    <row r="21" spans="1:9" ht="15">
      <c r="A21" s="570"/>
      <c r="B21" s="686" t="s">
        <v>105</v>
      </c>
      <c r="C21" s="54">
        <v>6</v>
      </c>
      <c r="D21" s="553" t="s">
        <v>60</v>
      </c>
      <c r="E21" s="553" t="s">
        <v>60</v>
      </c>
      <c r="F21" s="553" t="s">
        <v>60</v>
      </c>
      <c r="G21" s="553" t="s">
        <v>60</v>
      </c>
      <c r="H21" s="24"/>
      <c r="I21" s="333"/>
    </row>
    <row r="22" spans="1:12" ht="15.75" thickBot="1">
      <c r="A22" s="570"/>
      <c r="B22" s="685"/>
      <c r="C22" s="164">
        <v>0.043</v>
      </c>
      <c r="D22" s="698"/>
      <c r="E22" s="698"/>
      <c r="F22" s="698"/>
      <c r="G22" s="660"/>
      <c r="H22" s="24"/>
      <c r="I22" s="457" t="s">
        <v>318</v>
      </c>
      <c r="K22" s="88"/>
      <c r="L22" s="88"/>
    </row>
    <row r="23" spans="1:9" ht="16.5" thickBot="1">
      <c r="A23" s="570"/>
      <c r="B23" s="523" t="s">
        <v>0</v>
      </c>
      <c r="C23" s="100">
        <v>141</v>
      </c>
      <c r="D23" s="113">
        <v>112</v>
      </c>
      <c r="E23" s="5">
        <v>120</v>
      </c>
      <c r="F23" s="6">
        <v>74</v>
      </c>
      <c r="G23" s="5">
        <v>43</v>
      </c>
      <c r="H23" s="129"/>
      <c r="I23" s="129"/>
    </row>
    <row r="24" spans="1:9" ht="15">
      <c r="A24" s="569" t="s">
        <v>9</v>
      </c>
      <c r="B24" s="684" t="s">
        <v>165</v>
      </c>
      <c r="C24" s="54">
        <v>169</v>
      </c>
      <c r="D24" s="54">
        <v>206</v>
      </c>
      <c r="E24" s="553" t="s">
        <v>60</v>
      </c>
      <c r="F24" s="303">
        <v>141</v>
      </c>
      <c r="G24" s="553" t="s">
        <v>60</v>
      </c>
      <c r="H24" s="24"/>
      <c r="I24" s="457" t="s">
        <v>317</v>
      </c>
    </row>
    <row r="25" spans="1:12" ht="15.75" thickBot="1">
      <c r="A25" s="570"/>
      <c r="B25" s="685"/>
      <c r="C25" s="133">
        <v>0.409</v>
      </c>
      <c r="D25" s="133">
        <v>0.534</v>
      </c>
      <c r="E25" s="554"/>
      <c r="F25" s="313">
        <v>0.564</v>
      </c>
      <c r="G25" s="660"/>
      <c r="H25" s="24"/>
      <c r="I25" s="331"/>
      <c r="J25" s="88"/>
      <c r="K25" s="88"/>
      <c r="L25" s="88"/>
    </row>
    <row r="26" spans="1:9" ht="15">
      <c r="A26" s="570"/>
      <c r="B26" s="686" t="s">
        <v>222</v>
      </c>
      <c r="C26" s="553" t="s">
        <v>60</v>
      </c>
      <c r="D26" s="553" t="s">
        <v>60</v>
      </c>
      <c r="E26" s="304">
        <v>44</v>
      </c>
      <c r="F26" s="553" t="s">
        <v>60</v>
      </c>
      <c r="G26" s="9">
        <v>27</v>
      </c>
      <c r="H26" s="24"/>
      <c r="I26" s="24"/>
    </row>
    <row r="27" spans="1:12" ht="15.75" thickBot="1">
      <c r="A27" s="570"/>
      <c r="B27" s="686"/>
      <c r="C27" s="698"/>
      <c r="D27" s="698"/>
      <c r="E27" s="165">
        <v>0.159</v>
      </c>
      <c r="F27" s="698"/>
      <c r="G27" s="165">
        <v>0.147</v>
      </c>
      <c r="H27" s="331"/>
      <c r="I27" s="331"/>
      <c r="J27" s="88"/>
      <c r="K27" s="88"/>
      <c r="L27" s="88"/>
    </row>
    <row r="28" spans="1:9" ht="15">
      <c r="A28" s="570"/>
      <c r="B28" s="684" t="s">
        <v>223</v>
      </c>
      <c r="C28" s="553" t="s">
        <v>60</v>
      </c>
      <c r="D28" s="553" t="s">
        <v>60</v>
      </c>
      <c r="E28" s="304">
        <v>125</v>
      </c>
      <c r="F28" s="553" t="s">
        <v>60</v>
      </c>
      <c r="G28" s="304">
        <v>63</v>
      </c>
      <c r="H28" s="24"/>
      <c r="I28" s="24"/>
    </row>
    <row r="29" spans="1:12" ht="15.75" thickBot="1">
      <c r="A29" s="570"/>
      <c r="B29" s="685"/>
      <c r="C29" s="698"/>
      <c r="D29" s="660"/>
      <c r="E29" s="165">
        <v>0.453</v>
      </c>
      <c r="F29" s="554"/>
      <c r="G29" s="165">
        <v>0.342</v>
      </c>
      <c r="H29" s="331"/>
      <c r="I29" s="331"/>
      <c r="J29" s="88"/>
      <c r="K29" s="88"/>
      <c r="L29" s="88"/>
    </row>
    <row r="30" spans="1:9" ht="15">
      <c r="A30" s="570"/>
      <c r="B30" s="686" t="s">
        <v>65</v>
      </c>
      <c r="C30" s="553" t="s">
        <v>60</v>
      </c>
      <c r="D30" s="54">
        <v>10</v>
      </c>
      <c r="E30" s="553" t="s">
        <v>90</v>
      </c>
      <c r="F30" s="611" t="s">
        <v>90</v>
      </c>
      <c r="G30" s="347">
        <v>0</v>
      </c>
      <c r="H30" s="24"/>
      <c r="I30" s="24"/>
    </row>
    <row r="31" spans="1:12" ht="15.75" thickBot="1">
      <c r="A31" s="570"/>
      <c r="B31" s="686"/>
      <c r="C31" s="698"/>
      <c r="D31" s="173">
        <v>0.026</v>
      </c>
      <c r="E31" s="554"/>
      <c r="F31" s="612"/>
      <c r="G31" s="173">
        <v>0</v>
      </c>
      <c r="H31" s="331"/>
      <c r="I31" s="331"/>
      <c r="K31" s="88"/>
      <c r="L31" s="88"/>
    </row>
    <row r="32" spans="1:9" ht="15">
      <c r="A32" s="570"/>
      <c r="B32" s="684" t="s">
        <v>66</v>
      </c>
      <c r="C32" s="553" t="s">
        <v>60</v>
      </c>
      <c r="D32" s="54">
        <v>22</v>
      </c>
      <c r="E32" s="347">
        <v>19</v>
      </c>
      <c r="F32" s="611" t="s">
        <v>90</v>
      </c>
      <c r="G32" s="9">
        <v>15</v>
      </c>
      <c r="H32" s="24"/>
      <c r="I32" s="24"/>
    </row>
    <row r="33" spans="1:12" ht="15.75" thickBot="1">
      <c r="A33" s="570"/>
      <c r="B33" s="686"/>
      <c r="C33" s="698"/>
      <c r="D33" s="173">
        <v>0.057</v>
      </c>
      <c r="E33" s="173">
        <v>0.069</v>
      </c>
      <c r="F33" s="612"/>
      <c r="G33" s="173">
        <v>0.082</v>
      </c>
      <c r="H33" s="331"/>
      <c r="I33" s="331"/>
      <c r="J33" s="88"/>
      <c r="K33" s="88"/>
      <c r="L33" s="88"/>
    </row>
    <row r="34" spans="1:9" ht="15.75" customHeight="1">
      <c r="A34" s="570"/>
      <c r="B34" s="684" t="s">
        <v>168</v>
      </c>
      <c r="C34" s="553" t="s">
        <v>60</v>
      </c>
      <c r="D34" s="54">
        <v>5</v>
      </c>
      <c r="E34" s="9">
        <v>9</v>
      </c>
      <c r="F34" s="349">
        <v>8</v>
      </c>
      <c r="G34" s="9">
        <v>6</v>
      </c>
      <c r="H34" s="24"/>
      <c r="I34" s="24"/>
    </row>
    <row r="35" spans="1:12" ht="15.75" thickBot="1">
      <c r="A35" s="570"/>
      <c r="B35" s="686"/>
      <c r="C35" s="698"/>
      <c r="D35" s="165">
        <v>0.013</v>
      </c>
      <c r="E35" s="173">
        <v>0.033</v>
      </c>
      <c r="F35" s="222">
        <v>0.032</v>
      </c>
      <c r="G35" s="173">
        <v>0.033</v>
      </c>
      <c r="H35" s="331"/>
      <c r="I35" s="331"/>
      <c r="J35" s="88"/>
      <c r="K35" s="88"/>
      <c r="L35" s="88"/>
    </row>
    <row r="36" spans="1:9" ht="15">
      <c r="A36" s="570"/>
      <c r="B36" s="684" t="s">
        <v>67</v>
      </c>
      <c r="C36" s="553" t="s">
        <v>60</v>
      </c>
      <c r="D36" s="348">
        <v>143</v>
      </c>
      <c r="E36" s="9">
        <v>77</v>
      </c>
      <c r="F36" s="15">
        <v>98</v>
      </c>
      <c r="G36" s="9">
        <v>73</v>
      </c>
      <c r="H36" s="24"/>
      <c r="I36" s="24"/>
    </row>
    <row r="37" spans="1:12" ht="15.75" thickBot="1">
      <c r="A37" s="570"/>
      <c r="B37" s="685"/>
      <c r="C37" s="660"/>
      <c r="D37" s="172">
        <v>0.37</v>
      </c>
      <c r="E37" s="173">
        <v>0.279</v>
      </c>
      <c r="F37" s="222">
        <v>0.392</v>
      </c>
      <c r="G37" s="173">
        <v>0.397</v>
      </c>
      <c r="H37" s="331"/>
      <c r="I37" s="331"/>
      <c r="J37" s="88"/>
      <c r="K37" s="88"/>
      <c r="L37" s="88"/>
    </row>
    <row r="38" spans="1:9" ht="15">
      <c r="A38" s="570"/>
      <c r="B38" s="684" t="s">
        <v>104</v>
      </c>
      <c r="C38" s="54">
        <v>224</v>
      </c>
      <c r="D38" s="553" t="s">
        <v>60</v>
      </c>
      <c r="E38" s="553" t="s">
        <v>60</v>
      </c>
      <c r="F38" s="553" t="s">
        <v>60</v>
      </c>
      <c r="G38" s="553" t="s">
        <v>60</v>
      </c>
      <c r="H38" s="24"/>
      <c r="I38" s="24"/>
    </row>
    <row r="39" spans="1:12" ht="15.75" thickBot="1">
      <c r="A39" s="570"/>
      <c r="B39" s="686"/>
      <c r="C39" s="173">
        <v>0.542</v>
      </c>
      <c r="D39" s="698"/>
      <c r="E39" s="698"/>
      <c r="F39" s="698"/>
      <c r="G39" s="698"/>
      <c r="H39" s="24"/>
      <c r="I39" s="331"/>
      <c r="J39" s="88"/>
      <c r="K39" s="88"/>
      <c r="L39" s="88"/>
    </row>
    <row r="40" spans="1:9" ht="15">
      <c r="A40" s="570"/>
      <c r="B40" s="684" t="s">
        <v>105</v>
      </c>
      <c r="C40" s="54">
        <v>20</v>
      </c>
      <c r="D40" s="553" t="s">
        <v>60</v>
      </c>
      <c r="E40" s="553" t="s">
        <v>60</v>
      </c>
      <c r="F40" s="553" t="s">
        <v>60</v>
      </c>
      <c r="G40" s="553" t="s">
        <v>60</v>
      </c>
      <c r="H40" s="24"/>
      <c r="I40" s="24"/>
    </row>
    <row r="41" spans="1:12" ht="15.75" thickBot="1">
      <c r="A41" s="570"/>
      <c r="B41" s="685"/>
      <c r="C41" s="164">
        <v>0.048</v>
      </c>
      <c r="D41" s="554"/>
      <c r="E41" s="554"/>
      <c r="F41" s="660"/>
      <c r="G41" s="660"/>
      <c r="H41" s="24"/>
      <c r="I41" s="331"/>
      <c r="J41" s="88"/>
      <c r="K41" s="88"/>
      <c r="L41" s="88"/>
    </row>
    <row r="42" spans="1:9" ht="16.5" thickBot="1">
      <c r="A42" s="570"/>
      <c r="B42" s="526" t="s">
        <v>0</v>
      </c>
      <c r="C42" s="100">
        <v>413</v>
      </c>
      <c r="D42" s="114">
        <v>386</v>
      </c>
      <c r="E42" s="18">
        <v>276</v>
      </c>
      <c r="F42" s="6">
        <v>250</v>
      </c>
      <c r="G42" s="5">
        <v>184</v>
      </c>
      <c r="H42" s="129"/>
      <c r="I42" s="129"/>
    </row>
    <row r="43" spans="1:9" ht="15">
      <c r="A43" s="569" t="s">
        <v>167</v>
      </c>
      <c r="B43" s="684" t="s">
        <v>165</v>
      </c>
      <c r="C43" s="112">
        <v>784</v>
      </c>
      <c r="D43" s="112" t="s">
        <v>320</v>
      </c>
      <c r="E43" s="553" t="s">
        <v>60</v>
      </c>
      <c r="F43" s="303">
        <v>210</v>
      </c>
      <c r="G43" s="553" t="s">
        <v>60</v>
      </c>
      <c r="H43" s="24"/>
      <c r="I43"/>
    </row>
    <row r="44" spans="1:12" ht="15.75" thickBot="1">
      <c r="A44" s="570"/>
      <c r="B44" s="685"/>
      <c r="C44" s="247">
        <v>0.438</v>
      </c>
      <c r="D44" s="247" t="s">
        <v>322</v>
      </c>
      <c r="E44" s="554"/>
      <c r="F44" s="313">
        <v>0.58</v>
      </c>
      <c r="G44" s="660"/>
      <c r="H44" s="24"/>
      <c r="I44" s="331"/>
      <c r="J44" s="88"/>
      <c r="K44" s="88"/>
      <c r="L44" s="88"/>
    </row>
    <row r="45" spans="1:9" ht="15" customHeight="1">
      <c r="A45" s="570"/>
      <c r="B45" s="684" t="s">
        <v>222</v>
      </c>
      <c r="C45" s="553" t="s">
        <v>60</v>
      </c>
      <c r="D45" s="553" t="s">
        <v>60</v>
      </c>
      <c r="E45" s="304">
        <v>87</v>
      </c>
      <c r="F45" s="553" t="s">
        <v>60</v>
      </c>
      <c r="G45" s="9">
        <v>48</v>
      </c>
      <c r="H45" s="24"/>
      <c r="I45" s="24"/>
    </row>
    <row r="46" spans="1:12" ht="15" customHeight="1" thickBot="1">
      <c r="A46" s="570"/>
      <c r="B46" s="685"/>
      <c r="C46" s="698"/>
      <c r="D46" s="698"/>
      <c r="E46" s="165">
        <v>0.184</v>
      </c>
      <c r="F46" s="698"/>
      <c r="G46" s="164">
        <v>0.17</v>
      </c>
      <c r="H46" s="331"/>
      <c r="I46" s="331"/>
      <c r="J46" s="88"/>
      <c r="K46" s="88"/>
      <c r="L46" s="88"/>
    </row>
    <row r="47" spans="1:9" ht="15" customHeight="1">
      <c r="A47" s="570"/>
      <c r="B47" s="684" t="s">
        <v>223</v>
      </c>
      <c r="C47" s="553" t="s">
        <v>60</v>
      </c>
      <c r="D47" s="553" t="s">
        <v>60</v>
      </c>
      <c r="E47" s="304">
        <v>177</v>
      </c>
      <c r="F47" s="553" t="s">
        <v>60</v>
      </c>
      <c r="G47" s="9">
        <v>108</v>
      </c>
      <c r="H47" s="24"/>
      <c r="I47" s="24"/>
    </row>
    <row r="48" spans="1:12" ht="15" customHeight="1" thickBot="1">
      <c r="A48" s="570"/>
      <c r="B48" s="685"/>
      <c r="C48" s="698"/>
      <c r="D48" s="660"/>
      <c r="E48" s="164">
        <v>0.373</v>
      </c>
      <c r="F48" s="554"/>
      <c r="G48" s="164">
        <v>0.383</v>
      </c>
      <c r="H48" s="331"/>
      <c r="I48" s="331"/>
      <c r="J48" s="88"/>
      <c r="K48" s="88"/>
      <c r="L48" s="88"/>
    </row>
    <row r="49" spans="1:9" ht="15" customHeight="1">
      <c r="A49" s="570"/>
      <c r="B49" s="686" t="s">
        <v>65</v>
      </c>
      <c r="C49" s="553" t="s">
        <v>60</v>
      </c>
      <c r="D49" s="112" t="s">
        <v>323</v>
      </c>
      <c r="E49" s="553" t="s">
        <v>90</v>
      </c>
      <c r="F49" s="611" t="s">
        <v>90</v>
      </c>
      <c r="G49" s="553" t="s">
        <v>90</v>
      </c>
      <c r="H49" s="24"/>
      <c r="I49" s="24"/>
    </row>
    <row r="50" spans="1:12" ht="15" customHeight="1" thickBot="1">
      <c r="A50" s="570"/>
      <c r="B50" s="686"/>
      <c r="C50" s="698"/>
      <c r="D50" s="234" t="s">
        <v>324</v>
      </c>
      <c r="E50" s="554"/>
      <c r="F50" s="612"/>
      <c r="G50" s="554"/>
      <c r="H50" s="24"/>
      <c r="I50" s="331"/>
      <c r="J50" s="88"/>
      <c r="K50" s="88"/>
      <c r="L50" s="88"/>
    </row>
    <row r="51" spans="1:9" ht="15" customHeight="1">
      <c r="A51" s="570"/>
      <c r="B51" s="684" t="s">
        <v>66</v>
      </c>
      <c r="C51" s="553" t="s">
        <v>60</v>
      </c>
      <c r="D51" s="352" t="s">
        <v>325</v>
      </c>
      <c r="E51" s="347">
        <v>35</v>
      </c>
      <c r="F51" s="692" t="s">
        <v>90</v>
      </c>
      <c r="G51" s="347">
        <v>13</v>
      </c>
      <c r="H51" s="24"/>
      <c r="I51" s="24"/>
    </row>
    <row r="52" spans="1:12" ht="15" customHeight="1" thickBot="1">
      <c r="A52" s="570"/>
      <c r="B52" s="685"/>
      <c r="C52" s="698"/>
      <c r="D52" s="234" t="s">
        <v>355</v>
      </c>
      <c r="E52" s="173" t="s">
        <v>321</v>
      </c>
      <c r="F52" s="692"/>
      <c r="G52" s="165">
        <v>0.046</v>
      </c>
      <c r="H52" s="331"/>
      <c r="I52" s="331"/>
      <c r="J52" s="88"/>
      <c r="K52" s="88"/>
      <c r="L52" s="88"/>
    </row>
    <row r="53" spans="1:9" ht="15.75" customHeight="1">
      <c r="A53" s="570"/>
      <c r="B53" s="686" t="s">
        <v>168</v>
      </c>
      <c r="C53" s="553" t="s">
        <v>60</v>
      </c>
      <c r="D53" s="352" t="s">
        <v>326</v>
      </c>
      <c r="E53" s="9">
        <v>11</v>
      </c>
      <c r="F53" s="15">
        <v>13</v>
      </c>
      <c r="G53" s="347">
        <v>6</v>
      </c>
      <c r="H53" s="24"/>
      <c r="I53" s="24"/>
    </row>
    <row r="54" spans="1:12" ht="15.75" thickBot="1">
      <c r="A54" s="570"/>
      <c r="B54" s="686"/>
      <c r="C54" s="698"/>
      <c r="D54" s="517" t="s">
        <v>327</v>
      </c>
      <c r="E54" s="173">
        <v>0.023</v>
      </c>
      <c r="F54" s="222">
        <v>0.036</v>
      </c>
      <c r="G54" s="165">
        <v>0.021</v>
      </c>
      <c r="H54" s="331"/>
      <c r="I54" s="331"/>
      <c r="J54" s="88"/>
      <c r="K54" s="88"/>
      <c r="L54" s="88"/>
    </row>
    <row r="55" spans="1:9" ht="15" customHeight="1">
      <c r="A55" s="570"/>
      <c r="B55" s="684" t="s">
        <v>67</v>
      </c>
      <c r="C55" s="553" t="s">
        <v>60</v>
      </c>
      <c r="D55" s="352" t="s">
        <v>328</v>
      </c>
      <c r="E55" s="9">
        <v>162</v>
      </c>
      <c r="F55" s="15">
        <v>134</v>
      </c>
      <c r="G55" s="347">
        <v>104</v>
      </c>
      <c r="H55" s="24"/>
      <c r="I55" s="24"/>
    </row>
    <row r="56" spans="1:12" ht="15" customHeight="1" thickBot="1">
      <c r="A56" s="570"/>
      <c r="B56" s="686"/>
      <c r="C56" s="660"/>
      <c r="D56" s="315" t="s">
        <v>329</v>
      </c>
      <c r="E56" s="173">
        <v>0.342</v>
      </c>
      <c r="F56" s="222">
        <v>0.37</v>
      </c>
      <c r="G56" s="173">
        <v>0.369</v>
      </c>
      <c r="H56" s="331"/>
      <c r="I56" s="331"/>
      <c r="J56" s="88"/>
      <c r="K56" s="88"/>
      <c r="L56" s="88"/>
    </row>
    <row r="57" spans="1:9" ht="15" customHeight="1">
      <c r="A57" s="570"/>
      <c r="B57" s="684" t="s">
        <v>104</v>
      </c>
      <c r="C57" s="112">
        <v>965</v>
      </c>
      <c r="D57" s="553" t="s">
        <v>60</v>
      </c>
      <c r="E57" s="553" t="s">
        <v>60</v>
      </c>
      <c r="F57" s="553" t="s">
        <v>60</v>
      </c>
      <c r="G57" s="553" t="s">
        <v>60</v>
      </c>
      <c r="H57" s="24"/>
      <c r="I57" s="24"/>
    </row>
    <row r="58" spans="1:12" ht="15" customHeight="1" thickBot="1">
      <c r="A58" s="570"/>
      <c r="B58" s="685"/>
      <c r="C58" s="234">
        <v>0.539</v>
      </c>
      <c r="D58" s="698"/>
      <c r="E58" s="698"/>
      <c r="F58" s="698"/>
      <c r="G58" s="698"/>
      <c r="H58" s="24"/>
      <c r="I58" s="331"/>
      <c r="J58" s="88"/>
      <c r="K58" s="88"/>
      <c r="L58" s="88"/>
    </row>
    <row r="59" spans="1:9" ht="15" customHeight="1">
      <c r="A59" s="570"/>
      <c r="B59" s="686" t="s">
        <v>105</v>
      </c>
      <c r="C59" s="352">
        <v>42</v>
      </c>
      <c r="D59" s="553" t="s">
        <v>60</v>
      </c>
      <c r="E59" s="553" t="s">
        <v>60</v>
      </c>
      <c r="F59" s="553" t="s">
        <v>60</v>
      </c>
      <c r="G59" s="553" t="s">
        <v>60</v>
      </c>
      <c r="H59" s="24"/>
      <c r="I59" s="24"/>
    </row>
    <row r="60" spans="1:12" ht="15" customHeight="1" thickBot="1">
      <c r="A60" s="570"/>
      <c r="B60" s="686"/>
      <c r="C60" s="234">
        <v>0.023</v>
      </c>
      <c r="D60" s="698"/>
      <c r="E60" s="660"/>
      <c r="F60" s="698"/>
      <c r="G60" s="660"/>
      <c r="H60" s="24"/>
      <c r="I60" s="331"/>
      <c r="J60" s="88"/>
      <c r="K60" s="88"/>
      <c r="L60" s="88"/>
    </row>
    <row r="61" spans="1:9" ht="16.5" thickBot="1">
      <c r="A61" s="570"/>
      <c r="B61" s="523" t="s">
        <v>0</v>
      </c>
      <c r="C61" s="62">
        <v>1791</v>
      </c>
      <c r="D61" s="6" t="s">
        <v>330</v>
      </c>
      <c r="E61" s="5">
        <v>474</v>
      </c>
      <c r="F61" s="6">
        <v>362</v>
      </c>
      <c r="G61" s="5">
        <v>282</v>
      </c>
      <c r="H61" s="129"/>
      <c r="I61" s="129"/>
    </row>
    <row r="62" spans="1:9" ht="15">
      <c r="A62" s="569" t="s">
        <v>170</v>
      </c>
      <c r="B62" s="684" t="s">
        <v>165</v>
      </c>
      <c r="C62" s="553" t="s">
        <v>60</v>
      </c>
      <c r="D62" s="508">
        <v>457</v>
      </c>
      <c r="E62" s="553" t="s">
        <v>60</v>
      </c>
      <c r="F62" s="15">
        <v>287</v>
      </c>
      <c r="G62" s="553" t="s">
        <v>60</v>
      </c>
      <c r="H62" s="24"/>
      <c r="I62" s="24"/>
    </row>
    <row r="63" spans="1:9" ht="15.75" thickBot="1">
      <c r="A63" s="570"/>
      <c r="B63" s="686"/>
      <c r="C63" s="698"/>
      <c r="D63" s="513" t="s">
        <v>332</v>
      </c>
      <c r="E63" s="660"/>
      <c r="F63" s="313">
        <v>0.597</v>
      </c>
      <c r="G63" s="660"/>
      <c r="H63" s="24"/>
      <c r="I63" s="24"/>
    </row>
    <row r="64" spans="1:9" ht="15">
      <c r="A64" s="570"/>
      <c r="B64" s="684" t="s">
        <v>222</v>
      </c>
      <c r="C64" s="553" t="s">
        <v>60</v>
      </c>
      <c r="D64" s="553" t="s">
        <v>60</v>
      </c>
      <c r="E64" s="9">
        <v>102</v>
      </c>
      <c r="F64" s="553" t="s">
        <v>60</v>
      </c>
      <c r="G64" s="9">
        <v>77</v>
      </c>
      <c r="H64" s="24"/>
      <c r="I64" s="24"/>
    </row>
    <row r="65" spans="1:9" ht="15.75" thickBot="1">
      <c r="A65" s="570"/>
      <c r="B65" s="685"/>
      <c r="C65" s="698"/>
      <c r="D65" s="554"/>
      <c r="E65" s="164">
        <v>0.186</v>
      </c>
      <c r="F65" s="698"/>
      <c r="G65" s="173">
        <v>0.196</v>
      </c>
      <c r="H65" s="331"/>
      <c r="I65" s="24"/>
    </row>
    <row r="66" spans="1:9" ht="15.75" customHeight="1">
      <c r="A66" s="570"/>
      <c r="B66" s="684" t="s">
        <v>223</v>
      </c>
      <c r="C66" s="553" t="s">
        <v>60</v>
      </c>
      <c r="D66" s="553" t="s">
        <v>60</v>
      </c>
      <c r="E66" s="9">
        <v>223</v>
      </c>
      <c r="F66" s="553" t="s">
        <v>60</v>
      </c>
      <c r="G66" s="9">
        <v>135</v>
      </c>
      <c r="H66" s="24"/>
      <c r="I66" s="24"/>
    </row>
    <row r="67" spans="1:9" ht="15.75" thickBot="1">
      <c r="A67" s="570"/>
      <c r="B67" s="685"/>
      <c r="C67" s="698"/>
      <c r="D67" s="554"/>
      <c r="E67" s="164">
        <v>0.408</v>
      </c>
      <c r="F67" s="660"/>
      <c r="G67" s="165">
        <v>0.344</v>
      </c>
      <c r="H67" s="331"/>
      <c r="I67" s="24"/>
    </row>
    <row r="68" spans="1:9" ht="15">
      <c r="A68" s="570"/>
      <c r="B68" s="686" t="s">
        <v>65</v>
      </c>
      <c r="C68" s="553" t="s">
        <v>60</v>
      </c>
      <c r="D68" s="458" t="s">
        <v>323</v>
      </c>
      <c r="E68" s="9">
        <v>7</v>
      </c>
      <c r="F68" s="611" t="s">
        <v>90</v>
      </c>
      <c r="G68" s="660" t="s">
        <v>90</v>
      </c>
      <c r="H68" s="24"/>
      <c r="I68" s="24"/>
    </row>
    <row r="69" spans="1:9" ht="15.75" thickBot="1">
      <c r="A69" s="570"/>
      <c r="B69" s="686"/>
      <c r="C69" s="698"/>
      <c r="D69" s="512" t="s">
        <v>333</v>
      </c>
      <c r="E69" s="173">
        <v>0.013</v>
      </c>
      <c r="F69" s="612"/>
      <c r="G69" s="660"/>
      <c r="H69" s="24"/>
      <c r="I69" s="24"/>
    </row>
    <row r="70" spans="1:9" ht="15">
      <c r="A70" s="570"/>
      <c r="B70" s="684" t="s">
        <v>66</v>
      </c>
      <c r="C70" s="553" t="s">
        <v>60</v>
      </c>
      <c r="D70" s="458" t="s">
        <v>337</v>
      </c>
      <c r="E70" s="9">
        <v>33</v>
      </c>
      <c r="F70" s="692" t="s">
        <v>90</v>
      </c>
      <c r="G70" s="9">
        <v>7</v>
      </c>
      <c r="H70" s="24"/>
      <c r="I70" s="24"/>
    </row>
    <row r="71" spans="1:9" ht="15.75" thickBot="1">
      <c r="A71" s="570"/>
      <c r="B71" s="685"/>
      <c r="C71" s="698"/>
      <c r="D71" s="512" t="s">
        <v>334</v>
      </c>
      <c r="E71" s="173">
        <v>0.06</v>
      </c>
      <c r="F71" s="692"/>
      <c r="G71" s="173">
        <v>0.018</v>
      </c>
      <c r="H71" s="331"/>
      <c r="I71" s="24"/>
    </row>
    <row r="72" spans="1:9" ht="15.75" customHeight="1">
      <c r="A72" s="570"/>
      <c r="B72" s="686" t="s">
        <v>168</v>
      </c>
      <c r="C72" s="553" t="s">
        <v>60</v>
      </c>
      <c r="D72" s="458" t="s">
        <v>336</v>
      </c>
      <c r="E72" s="9">
        <v>14</v>
      </c>
      <c r="F72" s="15">
        <v>16</v>
      </c>
      <c r="G72" s="9">
        <v>6</v>
      </c>
      <c r="H72" s="24"/>
      <c r="I72" s="24"/>
    </row>
    <row r="73" spans="1:9" ht="15.75" thickBot="1">
      <c r="A73" s="570"/>
      <c r="B73" s="686"/>
      <c r="C73" s="698"/>
      <c r="D73" s="512" t="s">
        <v>335</v>
      </c>
      <c r="E73" s="173">
        <v>0.026</v>
      </c>
      <c r="F73" s="220">
        <v>0.033</v>
      </c>
      <c r="G73" s="173">
        <v>0.015</v>
      </c>
      <c r="H73" s="331"/>
      <c r="I73" s="24"/>
    </row>
    <row r="74" spans="1:9" ht="15">
      <c r="A74" s="570"/>
      <c r="B74" s="684" t="s">
        <v>67</v>
      </c>
      <c r="C74" s="553" t="s">
        <v>60</v>
      </c>
      <c r="D74" s="458" t="s">
        <v>338</v>
      </c>
      <c r="E74" s="9">
        <v>168</v>
      </c>
      <c r="F74" s="349">
        <v>176</v>
      </c>
      <c r="G74" s="9">
        <v>164</v>
      </c>
      <c r="H74" s="24"/>
      <c r="I74" s="24"/>
    </row>
    <row r="75" spans="1:9" ht="15.75" thickBot="1">
      <c r="A75" s="570"/>
      <c r="B75" s="685"/>
      <c r="C75" s="698"/>
      <c r="D75" s="512" t="s">
        <v>339</v>
      </c>
      <c r="E75" s="173">
        <v>0.307</v>
      </c>
      <c r="F75" s="222">
        <v>0.366</v>
      </c>
      <c r="G75" s="173">
        <v>0.417</v>
      </c>
      <c r="H75" s="331"/>
      <c r="I75" s="24"/>
    </row>
    <row r="76" spans="1:9" ht="15">
      <c r="A76" s="570"/>
      <c r="B76" s="684" t="s">
        <v>104</v>
      </c>
      <c r="C76" s="553" t="s">
        <v>60</v>
      </c>
      <c r="D76" s="553" t="s">
        <v>60</v>
      </c>
      <c r="E76" s="553" t="s">
        <v>60</v>
      </c>
      <c r="F76" s="611" t="s">
        <v>90</v>
      </c>
      <c r="G76" s="553" t="s">
        <v>60</v>
      </c>
      <c r="H76" s="24"/>
      <c r="I76" s="24"/>
    </row>
    <row r="77" spans="1:9" ht="15.75" thickBot="1">
      <c r="A77" s="570"/>
      <c r="B77" s="686"/>
      <c r="C77" s="698"/>
      <c r="D77" s="554"/>
      <c r="E77" s="698"/>
      <c r="F77" s="612"/>
      <c r="G77" s="698"/>
      <c r="H77" s="24"/>
      <c r="I77" s="24"/>
    </row>
    <row r="78" spans="1:9" ht="15">
      <c r="A78" s="570"/>
      <c r="B78" s="684" t="s">
        <v>105</v>
      </c>
      <c r="C78" s="553" t="s">
        <v>60</v>
      </c>
      <c r="D78" s="553" t="s">
        <v>60</v>
      </c>
      <c r="E78" s="553" t="s">
        <v>60</v>
      </c>
      <c r="F78" s="692" t="s">
        <v>90</v>
      </c>
      <c r="G78" s="553" t="s">
        <v>60</v>
      </c>
      <c r="H78" s="24"/>
      <c r="I78" s="24"/>
    </row>
    <row r="79" spans="1:9" ht="15.75" thickBot="1">
      <c r="A79" s="570"/>
      <c r="B79" s="685"/>
      <c r="C79" s="698"/>
      <c r="D79" s="554"/>
      <c r="E79" s="698"/>
      <c r="F79" s="612"/>
      <c r="G79" s="698"/>
      <c r="H79" s="24"/>
      <c r="I79" s="24"/>
    </row>
    <row r="80" spans="1:9" ht="16.5" thickBot="1">
      <c r="A80" s="570"/>
      <c r="B80" s="523" t="s">
        <v>0</v>
      </c>
      <c r="C80" s="100" t="s">
        <v>60</v>
      </c>
      <c r="D80" s="476" t="s">
        <v>331</v>
      </c>
      <c r="E80" s="5">
        <v>547</v>
      </c>
      <c r="F80" s="22">
        <v>481</v>
      </c>
      <c r="G80" s="5">
        <v>393</v>
      </c>
      <c r="H80" s="129"/>
      <c r="I80" s="129"/>
    </row>
    <row r="81" spans="1:9" ht="15">
      <c r="A81" s="569" t="s">
        <v>12</v>
      </c>
      <c r="B81" s="684" t="s">
        <v>165</v>
      </c>
      <c r="C81" s="54">
        <v>151</v>
      </c>
      <c r="D81" s="54">
        <v>206</v>
      </c>
      <c r="E81" s="553" t="s">
        <v>60</v>
      </c>
      <c r="F81" s="303">
        <v>134</v>
      </c>
      <c r="G81" s="553" t="s">
        <v>60</v>
      </c>
      <c r="H81" s="24"/>
      <c r="I81" s="24"/>
    </row>
    <row r="82" spans="1:12" ht="15.75" thickBot="1">
      <c r="A82" s="570"/>
      <c r="B82" s="685"/>
      <c r="C82" s="133">
        <v>0.415</v>
      </c>
      <c r="D82" s="133">
        <v>0.617</v>
      </c>
      <c r="E82" s="554"/>
      <c r="F82" s="313">
        <v>0.563</v>
      </c>
      <c r="G82" s="554"/>
      <c r="H82" s="24"/>
      <c r="I82" s="331"/>
      <c r="J82" s="88"/>
      <c r="K82" s="88"/>
      <c r="L82" s="88"/>
    </row>
    <row r="83" spans="1:9" ht="15">
      <c r="A83" s="570"/>
      <c r="B83" s="684" t="s">
        <v>222</v>
      </c>
      <c r="C83" s="553" t="s">
        <v>60</v>
      </c>
      <c r="D83" s="553" t="s">
        <v>60</v>
      </c>
      <c r="E83" s="304">
        <v>40</v>
      </c>
      <c r="F83" s="553" t="s">
        <v>60</v>
      </c>
      <c r="G83" s="304">
        <v>32</v>
      </c>
      <c r="H83" s="24"/>
      <c r="I83" s="24"/>
    </row>
    <row r="84" spans="1:12" ht="15.75" thickBot="1">
      <c r="A84" s="570"/>
      <c r="B84" s="685"/>
      <c r="C84" s="698"/>
      <c r="D84" s="698"/>
      <c r="E84" s="164">
        <v>0.181</v>
      </c>
      <c r="F84" s="698"/>
      <c r="G84" s="164">
        <v>0.177</v>
      </c>
      <c r="H84" s="331"/>
      <c r="I84" s="331"/>
      <c r="J84" s="88"/>
      <c r="K84" s="88"/>
      <c r="L84" s="88"/>
    </row>
    <row r="85" spans="1:9" ht="15">
      <c r="A85" s="570"/>
      <c r="B85" s="684" t="s">
        <v>223</v>
      </c>
      <c r="C85" s="553" t="s">
        <v>60</v>
      </c>
      <c r="D85" s="553" t="s">
        <v>60</v>
      </c>
      <c r="E85" s="9">
        <v>96</v>
      </c>
      <c r="F85" s="553" t="s">
        <v>60</v>
      </c>
      <c r="G85" s="9">
        <v>62</v>
      </c>
      <c r="H85" s="24"/>
      <c r="I85" s="24"/>
    </row>
    <row r="86" spans="1:12" ht="15.75" thickBot="1">
      <c r="A86" s="570"/>
      <c r="B86" s="685"/>
      <c r="C86" s="698"/>
      <c r="D86" s="660"/>
      <c r="E86" s="164">
        <v>0.434</v>
      </c>
      <c r="F86" s="554"/>
      <c r="G86" s="165">
        <v>0.343</v>
      </c>
      <c r="H86" s="331"/>
      <c r="I86" s="331"/>
      <c r="J86" s="88"/>
      <c r="K86" s="88"/>
      <c r="L86" s="88"/>
    </row>
    <row r="87" spans="1:9" ht="15">
      <c r="A87" s="570"/>
      <c r="B87" s="686" t="s">
        <v>65</v>
      </c>
      <c r="C87" s="553" t="s">
        <v>60</v>
      </c>
      <c r="D87" s="687" t="s">
        <v>90</v>
      </c>
      <c r="E87" s="553" t="s">
        <v>90</v>
      </c>
      <c r="F87" s="611" t="s">
        <v>90</v>
      </c>
      <c r="G87" s="553" t="s">
        <v>90</v>
      </c>
      <c r="H87" s="24"/>
      <c r="I87" s="24"/>
    </row>
    <row r="88" spans="1:12" ht="15.75" thickBot="1">
      <c r="A88" s="570"/>
      <c r="B88" s="686"/>
      <c r="C88" s="698"/>
      <c r="D88" s="691"/>
      <c r="E88" s="554"/>
      <c r="F88" s="612"/>
      <c r="G88" s="554"/>
      <c r="H88" s="24"/>
      <c r="I88" s="306"/>
      <c r="J88" s="223"/>
      <c r="K88" s="223"/>
      <c r="L88" s="223"/>
    </row>
    <row r="89" spans="1:10" ht="15">
      <c r="A89" s="570"/>
      <c r="B89" s="684" t="s">
        <v>66</v>
      </c>
      <c r="C89" s="553" t="s">
        <v>60</v>
      </c>
      <c r="D89" s="54">
        <v>11</v>
      </c>
      <c r="E89" s="347">
        <v>7</v>
      </c>
      <c r="F89" s="349">
        <v>0</v>
      </c>
      <c r="G89" s="660" t="s">
        <v>90</v>
      </c>
      <c r="H89" s="334"/>
      <c r="I89" s="24"/>
      <c r="J89" s="20"/>
    </row>
    <row r="90" spans="1:12" ht="15.75" thickBot="1">
      <c r="A90" s="570"/>
      <c r="B90" s="685"/>
      <c r="C90" s="698"/>
      <c r="D90" s="164">
        <v>0.033</v>
      </c>
      <c r="E90" s="165">
        <v>0.032</v>
      </c>
      <c r="F90" s="220">
        <v>0</v>
      </c>
      <c r="G90" s="660"/>
      <c r="H90" s="24"/>
      <c r="I90" s="331"/>
      <c r="J90" s="88"/>
      <c r="K90" s="88"/>
      <c r="L90" s="88"/>
    </row>
    <row r="91" spans="1:9" ht="15.75" customHeight="1">
      <c r="A91" s="570"/>
      <c r="B91" s="684" t="s">
        <v>168</v>
      </c>
      <c r="C91" s="553" t="s">
        <v>60</v>
      </c>
      <c r="D91" s="687" t="s">
        <v>90</v>
      </c>
      <c r="E91" s="553" t="s">
        <v>90</v>
      </c>
      <c r="F91" s="692" t="s">
        <v>90</v>
      </c>
      <c r="G91" s="553" t="s">
        <v>90</v>
      </c>
      <c r="H91" s="24"/>
      <c r="I91" s="24"/>
    </row>
    <row r="92" spans="1:12" ht="15.75" thickBot="1">
      <c r="A92" s="570"/>
      <c r="B92" s="685"/>
      <c r="C92" s="698"/>
      <c r="D92" s="691"/>
      <c r="E92" s="554"/>
      <c r="F92" s="692"/>
      <c r="G92" s="554"/>
      <c r="H92" s="24"/>
      <c r="I92" s="306"/>
      <c r="J92" s="223"/>
      <c r="K92" s="223"/>
      <c r="L92" s="223"/>
    </row>
    <row r="93" spans="1:9" ht="19.5" customHeight="1">
      <c r="A93" s="570"/>
      <c r="B93" s="686" t="s">
        <v>67</v>
      </c>
      <c r="C93" s="553" t="s">
        <v>60</v>
      </c>
      <c r="D93" s="54">
        <v>110</v>
      </c>
      <c r="E93" s="347">
        <v>73</v>
      </c>
      <c r="F93" s="15">
        <v>98</v>
      </c>
      <c r="G93" s="347">
        <v>81</v>
      </c>
      <c r="H93" s="24"/>
      <c r="I93" s="24"/>
    </row>
    <row r="94" spans="1:12" ht="15.75" thickBot="1">
      <c r="A94" s="570"/>
      <c r="B94" s="686"/>
      <c r="C94" s="660"/>
      <c r="D94" s="133">
        <v>0.329</v>
      </c>
      <c r="E94" s="172">
        <v>0.33</v>
      </c>
      <c r="F94" s="314">
        <v>0.412</v>
      </c>
      <c r="G94" s="172">
        <v>0.448</v>
      </c>
      <c r="H94" s="331"/>
      <c r="I94" s="331"/>
      <c r="J94" s="88"/>
      <c r="K94" s="88"/>
      <c r="L94" s="88"/>
    </row>
    <row r="95" spans="1:9" ht="15">
      <c r="A95" s="570"/>
      <c r="B95" s="707" t="s">
        <v>104</v>
      </c>
      <c r="C95" s="54">
        <v>208</v>
      </c>
      <c r="D95" s="553" t="s">
        <v>60</v>
      </c>
      <c r="E95" s="553" t="s">
        <v>60</v>
      </c>
      <c r="F95" s="553" t="s">
        <v>60</v>
      </c>
      <c r="G95" s="553" t="s">
        <v>60</v>
      </c>
      <c r="H95" s="24"/>
      <c r="I95" s="24"/>
    </row>
    <row r="96" spans="1:12" ht="15.75" thickBot="1">
      <c r="A96" s="570"/>
      <c r="B96" s="708"/>
      <c r="C96" s="165">
        <v>0.571</v>
      </c>
      <c r="D96" s="698"/>
      <c r="E96" s="698"/>
      <c r="F96" s="698"/>
      <c r="G96" s="698"/>
      <c r="H96" s="24"/>
      <c r="I96" s="331"/>
      <c r="J96" s="88"/>
      <c r="K96" s="88"/>
      <c r="L96" s="88"/>
    </row>
    <row r="97" spans="1:9" ht="15">
      <c r="A97" s="570"/>
      <c r="B97" s="686" t="s">
        <v>105</v>
      </c>
      <c r="C97" s="348">
        <v>5</v>
      </c>
      <c r="D97" s="553" t="s">
        <v>60</v>
      </c>
      <c r="E97" s="553" t="s">
        <v>60</v>
      </c>
      <c r="F97" s="553" t="s">
        <v>60</v>
      </c>
      <c r="G97" s="553" t="s">
        <v>60</v>
      </c>
      <c r="H97" s="24"/>
      <c r="I97" s="24"/>
    </row>
    <row r="98" spans="1:12" ht="15.75" thickBot="1">
      <c r="A98" s="570"/>
      <c r="B98" s="685"/>
      <c r="C98" s="166">
        <v>0.014</v>
      </c>
      <c r="D98" s="660"/>
      <c r="E98" s="698"/>
      <c r="F98" s="698"/>
      <c r="G98" s="698"/>
      <c r="H98" s="24"/>
      <c r="I98" s="331"/>
      <c r="J98" s="88"/>
      <c r="K98" s="88"/>
      <c r="L98" s="88"/>
    </row>
    <row r="99" spans="1:9" ht="16.5" thickBot="1">
      <c r="A99" s="571"/>
      <c r="B99" s="525" t="s">
        <v>0</v>
      </c>
      <c r="C99" s="102">
        <v>364</v>
      </c>
      <c r="D99" s="476">
        <v>334</v>
      </c>
      <c r="E99" s="5">
        <v>221</v>
      </c>
      <c r="F99" s="6">
        <v>238</v>
      </c>
      <c r="G99" s="5">
        <v>181</v>
      </c>
      <c r="H99" s="129"/>
      <c r="I99" s="129"/>
    </row>
    <row r="100" spans="1:9" ht="15">
      <c r="A100" s="569" t="s">
        <v>0</v>
      </c>
      <c r="B100" s="684" t="s">
        <v>165</v>
      </c>
      <c r="C100" s="92">
        <v>1170</v>
      </c>
      <c r="D100" s="487">
        <v>1270</v>
      </c>
      <c r="E100" s="553" t="s">
        <v>60</v>
      </c>
      <c r="F100" s="15">
        <v>812</v>
      </c>
      <c r="G100" s="553" t="s">
        <v>60</v>
      </c>
      <c r="H100" s="24"/>
      <c r="I100" s="24"/>
    </row>
    <row r="101" spans="1:9" ht="15.75" thickBot="1">
      <c r="A101" s="570"/>
      <c r="B101" s="686"/>
      <c r="C101" s="133">
        <v>0.432</v>
      </c>
      <c r="D101" s="133">
        <v>0.568</v>
      </c>
      <c r="E101" s="554"/>
      <c r="F101" s="133">
        <v>0.578</v>
      </c>
      <c r="G101" s="554"/>
      <c r="H101" s="24"/>
      <c r="I101" s="24"/>
    </row>
    <row r="102" spans="1:9" ht="15">
      <c r="A102" s="570"/>
      <c r="B102" s="684" t="s">
        <v>222</v>
      </c>
      <c r="C102" s="553" t="s">
        <v>60</v>
      </c>
      <c r="D102" s="553" t="s">
        <v>60</v>
      </c>
      <c r="E102" s="304">
        <v>297</v>
      </c>
      <c r="F102" s="553" t="s">
        <v>60</v>
      </c>
      <c r="G102" s="304">
        <v>192</v>
      </c>
      <c r="H102" s="24"/>
      <c r="I102" s="24"/>
    </row>
    <row r="103" spans="1:9" ht="15.75" thickBot="1">
      <c r="A103" s="570"/>
      <c r="B103" s="686"/>
      <c r="C103" s="698"/>
      <c r="D103" s="698"/>
      <c r="E103" s="165">
        <v>0.181</v>
      </c>
      <c r="F103" s="698"/>
      <c r="G103" s="164">
        <v>0.177</v>
      </c>
      <c r="H103" s="331"/>
      <c r="I103" s="24"/>
    </row>
    <row r="104" spans="1:9" ht="15">
      <c r="A104" s="570"/>
      <c r="B104" s="684" t="s">
        <v>223</v>
      </c>
      <c r="C104" s="553" t="s">
        <v>60</v>
      </c>
      <c r="D104" s="553" t="s">
        <v>60</v>
      </c>
      <c r="E104" s="304">
        <v>666</v>
      </c>
      <c r="F104" s="553" t="s">
        <v>60</v>
      </c>
      <c r="G104" s="9">
        <v>383</v>
      </c>
      <c r="H104" s="24"/>
      <c r="I104" s="24"/>
    </row>
    <row r="105" spans="1:9" ht="15.75" thickBot="1">
      <c r="A105" s="570"/>
      <c r="B105" s="685"/>
      <c r="C105" s="698"/>
      <c r="D105" s="660"/>
      <c r="E105" s="164">
        <v>0.407</v>
      </c>
      <c r="F105" s="554"/>
      <c r="G105" s="164">
        <v>0.354</v>
      </c>
      <c r="H105" s="331"/>
      <c r="I105" s="24"/>
    </row>
    <row r="106" spans="1:9" ht="15">
      <c r="A106" s="570"/>
      <c r="B106" s="686" t="s">
        <v>65</v>
      </c>
      <c r="C106" s="553" t="s">
        <v>60</v>
      </c>
      <c r="D106" s="54">
        <v>24</v>
      </c>
      <c r="E106" s="9">
        <v>12</v>
      </c>
      <c r="F106" s="349">
        <v>7</v>
      </c>
      <c r="G106" s="9">
        <v>9</v>
      </c>
      <c r="H106" s="24"/>
      <c r="I106" s="24"/>
    </row>
    <row r="107" spans="1:9" ht="15.75" thickBot="1">
      <c r="A107" s="570"/>
      <c r="B107" s="686"/>
      <c r="C107" s="698"/>
      <c r="D107" s="164">
        <v>0.011</v>
      </c>
      <c r="E107" s="164">
        <v>0.007</v>
      </c>
      <c r="F107" s="164">
        <v>0.005</v>
      </c>
      <c r="G107" s="173">
        <v>0.008</v>
      </c>
      <c r="H107" s="331"/>
      <c r="I107" s="24"/>
    </row>
    <row r="108" spans="1:9" ht="15">
      <c r="A108" s="570"/>
      <c r="B108" s="563" t="s">
        <v>66</v>
      </c>
      <c r="C108" s="553" t="s">
        <v>60</v>
      </c>
      <c r="D108" s="54">
        <v>93</v>
      </c>
      <c r="E108" s="9">
        <v>102</v>
      </c>
      <c r="F108" s="15">
        <v>6</v>
      </c>
      <c r="G108" s="9">
        <v>38</v>
      </c>
      <c r="H108" s="24"/>
      <c r="I108" s="24"/>
    </row>
    <row r="109" spans="1:9" ht="15" customHeight="1" thickBot="1">
      <c r="A109" s="570"/>
      <c r="B109" s="568"/>
      <c r="C109" s="698"/>
      <c r="D109" s="164">
        <v>0.042</v>
      </c>
      <c r="E109" s="164">
        <v>0.062</v>
      </c>
      <c r="F109" s="165">
        <v>0.004</v>
      </c>
      <c r="G109" s="165">
        <v>0.035</v>
      </c>
      <c r="H109" s="331"/>
      <c r="I109" s="24"/>
    </row>
    <row r="110" spans="1:9" ht="15" customHeight="1">
      <c r="A110" s="570"/>
      <c r="B110" s="684" t="s">
        <v>168</v>
      </c>
      <c r="C110" s="553" t="s">
        <v>60</v>
      </c>
      <c r="D110" s="54">
        <v>28</v>
      </c>
      <c r="E110" s="9">
        <v>41</v>
      </c>
      <c r="F110" s="349">
        <v>46</v>
      </c>
      <c r="G110" s="347">
        <v>26</v>
      </c>
      <c r="H110" s="24"/>
      <c r="I110" s="24"/>
    </row>
    <row r="111" spans="1:9" ht="15" customHeight="1" thickBot="1">
      <c r="A111" s="570"/>
      <c r="B111" s="685"/>
      <c r="C111" s="698"/>
      <c r="D111" s="164">
        <v>0.013</v>
      </c>
      <c r="E111" s="164">
        <v>0.025</v>
      </c>
      <c r="F111" s="164">
        <v>0.033</v>
      </c>
      <c r="G111" s="173">
        <v>0.024</v>
      </c>
      <c r="H111" s="331"/>
      <c r="I111" s="24"/>
    </row>
    <row r="112" spans="1:9" ht="15" customHeight="1">
      <c r="A112" s="570"/>
      <c r="B112" s="684" t="s">
        <v>67</v>
      </c>
      <c r="C112" s="553" t="s">
        <v>60</v>
      </c>
      <c r="D112" s="54">
        <v>819</v>
      </c>
      <c r="E112" s="9">
        <v>520</v>
      </c>
      <c r="F112" s="15">
        <v>534</v>
      </c>
      <c r="G112" s="9">
        <v>435</v>
      </c>
      <c r="H112" s="24"/>
      <c r="I112" s="24"/>
    </row>
    <row r="113" spans="1:9" ht="15" customHeight="1" thickBot="1">
      <c r="A113" s="570"/>
      <c r="B113" s="685"/>
      <c r="C113" s="660"/>
      <c r="D113" s="133">
        <v>0.367</v>
      </c>
      <c r="E113" s="133">
        <v>0.317</v>
      </c>
      <c r="F113" s="133">
        <v>0.38</v>
      </c>
      <c r="G113" s="173">
        <v>0.402</v>
      </c>
      <c r="H113" s="331"/>
      <c r="I113" s="24"/>
    </row>
    <row r="114" spans="1:9" ht="15" customHeight="1">
      <c r="A114" s="570"/>
      <c r="B114" s="684" t="s">
        <v>104</v>
      </c>
      <c r="C114" s="92">
        <v>1466</v>
      </c>
      <c r="D114" s="553" t="s">
        <v>60</v>
      </c>
      <c r="E114" s="553" t="s">
        <v>60</v>
      </c>
      <c r="F114" s="553" t="s">
        <v>60</v>
      </c>
      <c r="G114" s="553" t="s">
        <v>60</v>
      </c>
      <c r="H114" s="24"/>
      <c r="I114" s="24"/>
    </row>
    <row r="115" spans="1:9" ht="15.75" thickBot="1">
      <c r="A115" s="570"/>
      <c r="B115" s="686"/>
      <c r="C115" s="166">
        <v>0.541</v>
      </c>
      <c r="D115" s="698"/>
      <c r="E115" s="698"/>
      <c r="F115" s="698"/>
      <c r="G115" s="698"/>
      <c r="H115" s="24"/>
      <c r="I115" s="24"/>
    </row>
    <row r="116" spans="1:9" ht="15">
      <c r="A116" s="570"/>
      <c r="B116" s="684" t="s">
        <v>105</v>
      </c>
      <c r="C116" s="348">
        <v>73</v>
      </c>
      <c r="D116" s="553" t="s">
        <v>60</v>
      </c>
      <c r="E116" s="553" t="s">
        <v>60</v>
      </c>
      <c r="F116" s="553" t="s">
        <v>60</v>
      </c>
      <c r="G116" s="553" t="s">
        <v>60</v>
      </c>
      <c r="H116" s="24"/>
      <c r="I116" s="24"/>
    </row>
    <row r="117" spans="1:9" ht="15.75" thickBot="1">
      <c r="A117" s="570"/>
      <c r="B117" s="685"/>
      <c r="C117" s="164">
        <v>0.027</v>
      </c>
      <c r="D117" s="554"/>
      <c r="E117" s="660"/>
      <c r="F117" s="698"/>
      <c r="G117" s="660"/>
      <c r="H117" s="24"/>
      <c r="I117" s="24"/>
    </row>
    <row r="118" spans="1:9" ht="16.5" thickBot="1">
      <c r="A118" s="571"/>
      <c r="B118" s="525" t="s">
        <v>0</v>
      </c>
      <c r="C118" s="5">
        <v>2709</v>
      </c>
      <c r="D118" s="22">
        <v>2234</v>
      </c>
      <c r="E118" s="5">
        <v>1638</v>
      </c>
      <c r="F118" s="6">
        <v>1405</v>
      </c>
      <c r="G118" s="5">
        <v>1083</v>
      </c>
      <c r="H118" s="129"/>
      <c r="I118" s="129"/>
    </row>
    <row r="119" spans="5:9" ht="16.5" thickBot="1">
      <c r="E119" s="20"/>
      <c r="F119" s="66"/>
      <c r="G119" s="20"/>
      <c r="H119" s="121"/>
      <c r="I119" s="121"/>
    </row>
    <row r="120" spans="1:9" ht="15.75" customHeight="1" thickBot="1">
      <c r="A120" s="565" t="s">
        <v>142</v>
      </c>
      <c r="B120" s="566"/>
      <c r="C120" s="566"/>
      <c r="D120" s="566"/>
      <c r="E120" s="566"/>
      <c r="F120" s="566"/>
      <c r="G120" s="339"/>
      <c r="H120" s="241"/>
      <c r="I120" s="241"/>
    </row>
    <row r="121" spans="7:9" ht="16.5" thickBot="1">
      <c r="G121" s="56"/>
      <c r="H121" s="121"/>
      <c r="I121" s="121"/>
    </row>
    <row r="122" spans="1:9" ht="16.5" thickBot="1">
      <c r="A122" s="481" t="s">
        <v>17</v>
      </c>
      <c r="B122" s="524" t="s">
        <v>138</v>
      </c>
      <c r="C122" s="127">
        <v>42825</v>
      </c>
      <c r="D122" s="7">
        <v>43190</v>
      </c>
      <c r="E122" s="127">
        <v>43555</v>
      </c>
      <c r="F122" s="7">
        <v>43921</v>
      </c>
      <c r="G122" s="127">
        <v>44286</v>
      </c>
      <c r="H122" s="305"/>
      <c r="I122" s="305"/>
    </row>
    <row r="123" spans="1:9" ht="15">
      <c r="A123" s="569" t="s">
        <v>14</v>
      </c>
      <c r="B123" s="684" t="s">
        <v>165</v>
      </c>
      <c r="C123" s="54">
        <v>818</v>
      </c>
      <c r="D123" s="92">
        <v>1043</v>
      </c>
      <c r="E123" s="687" t="s">
        <v>60</v>
      </c>
      <c r="F123" s="15">
        <v>713</v>
      </c>
      <c r="G123" s="710" t="s">
        <v>60</v>
      </c>
      <c r="H123" s="438"/>
      <c r="I123" s="24"/>
    </row>
    <row r="124" spans="1:12" ht="15.75" thickBot="1">
      <c r="A124" s="570"/>
      <c r="B124" s="685"/>
      <c r="C124" s="164">
        <v>0.483</v>
      </c>
      <c r="D124" s="164">
        <v>0.61</v>
      </c>
      <c r="E124" s="688"/>
      <c r="F124" s="382">
        <v>0.591</v>
      </c>
      <c r="G124" s="691"/>
      <c r="H124" s="438"/>
      <c r="I124" s="331"/>
      <c r="J124" s="88"/>
      <c r="K124" s="88"/>
      <c r="L124" s="88"/>
    </row>
    <row r="125" spans="1:9" ht="15">
      <c r="A125" s="570"/>
      <c r="B125" s="684" t="s">
        <v>222</v>
      </c>
      <c r="C125" s="687" t="s">
        <v>60</v>
      </c>
      <c r="D125" s="687" t="s">
        <v>60</v>
      </c>
      <c r="E125" s="304">
        <v>242</v>
      </c>
      <c r="F125" s="687" t="s">
        <v>60</v>
      </c>
      <c r="G125" s="9">
        <v>171</v>
      </c>
      <c r="H125" s="24"/>
      <c r="I125" s="24"/>
    </row>
    <row r="126" spans="1:12" ht="15.75" thickBot="1">
      <c r="A126" s="570"/>
      <c r="B126" s="685"/>
      <c r="C126" s="688"/>
      <c r="D126" s="688"/>
      <c r="E126" s="165">
        <v>0.18</v>
      </c>
      <c r="F126" s="688"/>
      <c r="G126" s="164">
        <v>0.182</v>
      </c>
      <c r="H126" s="331"/>
      <c r="I126" s="331"/>
      <c r="J126" s="88"/>
      <c r="K126" s="88"/>
      <c r="L126" s="88"/>
    </row>
    <row r="127" spans="1:9" ht="15">
      <c r="A127" s="570"/>
      <c r="B127" s="686" t="s">
        <v>223</v>
      </c>
      <c r="C127" s="691" t="s">
        <v>60</v>
      </c>
      <c r="D127" s="687" t="s">
        <v>60</v>
      </c>
      <c r="E127" s="304">
        <v>568</v>
      </c>
      <c r="F127" s="687" t="s">
        <v>60</v>
      </c>
      <c r="G127" s="9">
        <v>345</v>
      </c>
      <c r="H127" s="24"/>
      <c r="I127" s="24"/>
    </row>
    <row r="128" spans="1:12" ht="15.75" thickBot="1">
      <c r="A128" s="570"/>
      <c r="B128" s="686"/>
      <c r="C128" s="691"/>
      <c r="D128" s="688"/>
      <c r="E128" s="164">
        <v>0.423</v>
      </c>
      <c r="F128" s="688"/>
      <c r="G128" s="165">
        <v>0.367</v>
      </c>
      <c r="H128" s="331"/>
      <c r="I128" s="306"/>
      <c r="J128" s="223"/>
      <c r="K128" s="223"/>
      <c r="L128" s="223"/>
    </row>
    <row r="129" spans="1:9" ht="15">
      <c r="A129" s="570"/>
      <c r="B129" s="684" t="s">
        <v>65</v>
      </c>
      <c r="C129" s="687" t="s">
        <v>60</v>
      </c>
      <c r="D129" s="348">
        <v>17</v>
      </c>
      <c r="E129" s="9">
        <v>12</v>
      </c>
      <c r="F129" s="53">
        <v>7</v>
      </c>
      <c r="G129" s="347">
        <v>6</v>
      </c>
      <c r="H129" s="24"/>
      <c r="I129" s="24"/>
    </row>
    <row r="130" spans="1:12" ht="15.75" thickBot="1">
      <c r="A130" s="570"/>
      <c r="B130" s="686"/>
      <c r="C130" s="688"/>
      <c r="D130" s="165">
        <v>0.01</v>
      </c>
      <c r="E130" s="173">
        <v>0.009</v>
      </c>
      <c r="F130" s="220">
        <v>0.006</v>
      </c>
      <c r="G130" s="165">
        <v>0.006</v>
      </c>
      <c r="H130" s="331"/>
      <c r="I130" s="306"/>
      <c r="J130" s="223"/>
      <c r="K130" s="223"/>
      <c r="L130" s="223"/>
    </row>
    <row r="131" spans="1:9" ht="15">
      <c r="A131" s="570"/>
      <c r="B131" s="684" t="s">
        <v>66</v>
      </c>
      <c r="C131" s="687" t="s">
        <v>60</v>
      </c>
      <c r="D131" s="348">
        <v>78</v>
      </c>
      <c r="E131" s="9">
        <v>89</v>
      </c>
      <c r="F131" s="53">
        <v>5</v>
      </c>
      <c r="G131" s="347">
        <v>33</v>
      </c>
      <c r="H131" s="24"/>
      <c r="I131" s="24"/>
    </row>
    <row r="132" spans="1:12" ht="15.75" thickBot="1">
      <c r="A132" s="570"/>
      <c r="B132" s="686"/>
      <c r="C132" s="688"/>
      <c r="D132" s="173">
        <v>0.046</v>
      </c>
      <c r="E132" s="173">
        <v>0.066</v>
      </c>
      <c r="F132" s="220">
        <v>0.004</v>
      </c>
      <c r="G132" s="173">
        <v>0.035</v>
      </c>
      <c r="H132" s="331"/>
      <c r="I132" s="306"/>
      <c r="J132" s="223"/>
      <c r="K132" s="223"/>
      <c r="L132" s="223"/>
    </row>
    <row r="133" spans="1:9" ht="15.75" customHeight="1">
      <c r="A133" s="570"/>
      <c r="B133" s="684" t="s">
        <v>168</v>
      </c>
      <c r="C133" s="691" t="s">
        <v>60</v>
      </c>
      <c r="D133" s="54">
        <v>20</v>
      </c>
      <c r="E133" s="9">
        <v>31</v>
      </c>
      <c r="F133" s="53">
        <v>37</v>
      </c>
      <c r="G133" s="9">
        <v>22</v>
      </c>
      <c r="H133" s="24"/>
      <c r="I133" s="24"/>
    </row>
    <row r="134" spans="1:12" ht="15.75" thickBot="1">
      <c r="A134" s="570"/>
      <c r="B134" s="686"/>
      <c r="C134" s="691"/>
      <c r="D134" s="165">
        <v>0.012</v>
      </c>
      <c r="E134" s="165">
        <v>0.023</v>
      </c>
      <c r="F134" s="220">
        <v>0.031</v>
      </c>
      <c r="G134" s="165">
        <v>0.023</v>
      </c>
      <c r="H134" s="331"/>
      <c r="I134" s="306"/>
      <c r="J134" s="223"/>
      <c r="K134" s="223"/>
      <c r="L134" s="223"/>
    </row>
    <row r="135" spans="1:9" ht="15">
      <c r="A135" s="570"/>
      <c r="B135" s="684" t="s">
        <v>67</v>
      </c>
      <c r="C135" s="687" t="s">
        <v>60</v>
      </c>
      <c r="D135" s="348">
        <v>553</v>
      </c>
      <c r="E135" s="347">
        <v>400</v>
      </c>
      <c r="F135" s="349">
        <v>444</v>
      </c>
      <c r="G135" s="347">
        <v>362</v>
      </c>
      <c r="H135" s="24"/>
      <c r="I135" s="24"/>
    </row>
    <row r="136" spans="1:12" ht="15.75" thickBot="1">
      <c r="A136" s="570"/>
      <c r="B136" s="685"/>
      <c r="C136" s="691"/>
      <c r="D136" s="173">
        <v>0.323</v>
      </c>
      <c r="E136" s="173">
        <v>0.298</v>
      </c>
      <c r="F136" s="220">
        <v>0.368</v>
      </c>
      <c r="G136" s="165">
        <v>0.386</v>
      </c>
      <c r="H136" s="331"/>
      <c r="I136" s="306"/>
      <c r="J136" s="223"/>
      <c r="K136" s="223"/>
      <c r="L136" s="223"/>
    </row>
    <row r="137" spans="1:9" ht="15">
      <c r="A137" s="570"/>
      <c r="B137" s="684" t="s">
        <v>104</v>
      </c>
      <c r="C137" s="54">
        <v>840</v>
      </c>
      <c r="D137" s="687" t="s">
        <v>60</v>
      </c>
      <c r="E137" s="687" t="s">
        <v>60</v>
      </c>
      <c r="F137" s="687" t="s">
        <v>60</v>
      </c>
      <c r="G137" s="691" t="s">
        <v>60</v>
      </c>
      <c r="H137" s="438"/>
      <c r="I137" s="24"/>
    </row>
    <row r="138" spans="1:12" ht="15.75" thickBot="1">
      <c r="A138" s="570"/>
      <c r="B138" s="686"/>
      <c r="C138" s="173">
        <v>0.496</v>
      </c>
      <c r="D138" s="688"/>
      <c r="E138" s="691"/>
      <c r="F138" s="688"/>
      <c r="G138" s="691"/>
      <c r="H138" s="438"/>
      <c r="I138" s="306"/>
      <c r="J138" s="223"/>
      <c r="K138" s="223"/>
      <c r="L138" s="223"/>
    </row>
    <row r="139" spans="1:9" ht="15">
      <c r="A139" s="570"/>
      <c r="B139" s="684" t="s">
        <v>105</v>
      </c>
      <c r="C139" s="54">
        <v>35</v>
      </c>
      <c r="D139" s="691" t="s">
        <v>60</v>
      </c>
      <c r="E139" s="687" t="s">
        <v>60</v>
      </c>
      <c r="F139" s="691" t="s">
        <v>60</v>
      </c>
      <c r="G139" s="687" t="s">
        <v>60</v>
      </c>
      <c r="H139" s="438"/>
      <c r="I139" s="24"/>
    </row>
    <row r="140" spans="1:12" ht="15.75" thickBot="1">
      <c r="A140" s="570"/>
      <c r="B140" s="709"/>
      <c r="C140" s="336">
        <v>0.021</v>
      </c>
      <c r="D140" s="697"/>
      <c r="E140" s="688"/>
      <c r="F140" s="691"/>
      <c r="G140" s="691"/>
      <c r="H140" s="439"/>
      <c r="I140" s="306"/>
      <c r="J140" s="223"/>
      <c r="K140" s="223"/>
      <c r="L140" s="223"/>
    </row>
    <row r="141" spans="1:9" ht="16.5" thickBot="1">
      <c r="A141" s="570"/>
      <c r="B141" s="523" t="s">
        <v>0</v>
      </c>
      <c r="C141" s="5">
        <v>1693</v>
      </c>
      <c r="D141" s="6">
        <v>1711</v>
      </c>
      <c r="E141" s="5">
        <v>1342</v>
      </c>
      <c r="F141" s="6">
        <v>1206</v>
      </c>
      <c r="G141" s="5">
        <v>939</v>
      </c>
      <c r="H141" s="129"/>
      <c r="I141" s="129"/>
    </row>
    <row r="142" spans="1:9" ht="15">
      <c r="A142" s="569" t="s">
        <v>15</v>
      </c>
      <c r="B142" s="684" t="s">
        <v>165</v>
      </c>
      <c r="C142" s="54">
        <v>87</v>
      </c>
      <c r="D142" s="54">
        <v>80</v>
      </c>
      <c r="E142" s="710" t="s">
        <v>60</v>
      </c>
      <c r="F142" s="67">
        <v>47</v>
      </c>
      <c r="G142" s="710" t="s">
        <v>60</v>
      </c>
      <c r="H142" s="438"/>
      <c r="I142" s="24"/>
    </row>
    <row r="143" spans="1:12" ht="15.75" thickBot="1">
      <c r="A143" s="570"/>
      <c r="B143" s="686"/>
      <c r="C143" s="164">
        <v>0.364</v>
      </c>
      <c r="D143" s="164">
        <v>0.51</v>
      </c>
      <c r="E143" s="691"/>
      <c r="F143" s="220">
        <v>0.534</v>
      </c>
      <c r="G143" s="691"/>
      <c r="H143" s="438"/>
      <c r="I143" s="331"/>
      <c r="J143" s="88"/>
      <c r="K143" s="88"/>
      <c r="L143" s="88"/>
    </row>
    <row r="144" spans="1:9" ht="15">
      <c r="A144" s="570"/>
      <c r="B144" s="684" t="s">
        <v>222</v>
      </c>
      <c r="C144" s="687" t="s">
        <v>60</v>
      </c>
      <c r="D144" s="687" t="s">
        <v>60</v>
      </c>
      <c r="E144" s="9">
        <v>25</v>
      </c>
      <c r="F144" s="611" t="s">
        <v>60</v>
      </c>
      <c r="G144" s="9">
        <v>8</v>
      </c>
      <c r="H144" s="24"/>
      <c r="I144" s="24"/>
    </row>
    <row r="145" spans="1:12" ht="15.75" thickBot="1">
      <c r="A145" s="570"/>
      <c r="B145" s="686"/>
      <c r="C145" s="691"/>
      <c r="D145" s="691"/>
      <c r="E145" s="165">
        <v>0.207</v>
      </c>
      <c r="F145" s="612"/>
      <c r="G145" s="164">
        <v>0.123</v>
      </c>
      <c r="H145" s="331"/>
      <c r="I145" s="306"/>
      <c r="J145" s="223"/>
      <c r="K145" s="223"/>
      <c r="L145" s="223"/>
    </row>
    <row r="146" spans="1:9" ht="15">
      <c r="A146" s="570"/>
      <c r="B146" s="684" t="s">
        <v>223</v>
      </c>
      <c r="C146" s="687" t="s">
        <v>60</v>
      </c>
      <c r="D146" s="687" t="s">
        <v>60</v>
      </c>
      <c r="E146" s="304">
        <v>39</v>
      </c>
      <c r="F146" s="611" t="s">
        <v>60</v>
      </c>
      <c r="G146" s="9">
        <v>16</v>
      </c>
      <c r="H146" s="24"/>
      <c r="I146" s="24"/>
    </row>
    <row r="147" spans="1:12" ht="15.75" thickBot="1">
      <c r="A147" s="570"/>
      <c r="B147" s="686"/>
      <c r="C147" s="691"/>
      <c r="D147" s="688"/>
      <c r="E147" s="165">
        <v>0.322</v>
      </c>
      <c r="F147" s="612"/>
      <c r="G147" s="164">
        <v>0.246</v>
      </c>
      <c r="H147" s="331"/>
      <c r="I147" s="306"/>
      <c r="J147" s="223"/>
      <c r="K147" s="223"/>
      <c r="L147" s="223"/>
    </row>
    <row r="148" spans="1:9" ht="15">
      <c r="A148" s="570"/>
      <c r="B148" s="684" t="s">
        <v>65</v>
      </c>
      <c r="C148" s="687" t="s">
        <v>60</v>
      </c>
      <c r="D148" s="691" t="s">
        <v>90</v>
      </c>
      <c r="E148" s="347">
        <v>0</v>
      </c>
      <c r="F148" s="53">
        <v>0</v>
      </c>
      <c r="G148" s="553" t="s">
        <v>90</v>
      </c>
      <c r="H148" s="24"/>
      <c r="I148" s="24"/>
    </row>
    <row r="149" spans="1:12" ht="15.75" thickBot="1">
      <c r="A149" s="570"/>
      <c r="B149" s="686"/>
      <c r="C149" s="691"/>
      <c r="D149" s="691"/>
      <c r="E149" s="173">
        <v>0</v>
      </c>
      <c r="F149" s="335">
        <v>0</v>
      </c>
      <c r="G149" s="660"/>
      <c r="H149" s="24"/>
      <c r="I149" s="306"/>
      <c r="J149" s="223"/>
      <c r="K149" s="223"/>
      <c r="L149" s="223"/>
    </row>
    <row r="150" spans="1:9" ht="15">
      <c r="A150" s="570"/>
      <c r="B150" s="684" t="s">
        <v>66</v>
      </c>
      <c r="C150" s="687" t="s">
        <v>60</v>
      </c>
      <c r="D150" s="687" t="s">
        <v>90</v>
      </c>
      <c r="E150" s="9">
        <v>6</v>
      </c>
      <c r="F150" s="15">
        <v>0</v>
      </c>
      <c r="G150" s="553" t="s">
        <v>90</v>
      </c>
      <c r="H150" s="24"/>
      <c r="I150" s="24"/>
    </row>
    <row r="151" spans="1:12" ht="15.75" thickBot="1">
      <c r="A151" s="570"/>
      <c r="B151" s="686"/>
      <c r="C151" s="691"/>
      <c r="D151" s="691"/>
      <c r="E151" s="165">
        <v>0.05</v>
      </c>
      <c r="F151" s="335">
        <v>0</v>
      </c>
      <c r="G151" s="554"/>
      <c r="H151" s="24"/>
      <c r="I151" s="306"/>
      <c r="J151" s="223"/>
      <c r="K151" s="223"/>
      <c r="L151" s="223"/>
    </row>
    <row r="152" spans="1:9" ht="15.75" customHeight="1">
      <c r="A152" s="570"/>
      <c r="B152" s="684" t="s">
        <v>168</v>
      </c>
      <c r="C152" s="687" t="s">
        <v>60</v>
      </c>
      <c r="D152" s="687" t="s">
        <v>90</v>
      </c>
      <c r="E152" s="347">
        <v>7</v>
      </c>
      <c r="F152" s="611" t="s">
        <v>90</v>
      </c>
      <c r="G152" s="660" t="s">
        <v>90</v>
      </c>
      <c r="H152" s="24"/>
      <c r="I152" s="24"/>
    </row>
    <row r="153" spans="1:12" ht="15.75" thickBot="1">
      <c r="A153" s="570"/>
      <c r="B153" s="685"/>
      <c r="C153" s="691"/>
      <c r="D153" s="691"/>
      <c r="E153" s="173">
        <v>0.058</v>
      </c>
      <c r="F153" s="692"/>
      <c r="G153" s="660"/>
      <c r="H153" s="24"/>
      <c r="I153" s="306"/>
      <c r="J153" s="223"/>
      <c r="K153" s="223"/>
      <c r="L153" s="223"/>
    </row>
    <row r="154" spans="1:9" ht="15">
      <c r="A154" s="570"/>
      <c r="B154" s="684" t="s">
        <v>67</v>
      </c>
      <c r="C154" s="687" t="s">
        <v>60</v>
      </c>
      <c r="D154" s="54">
        <v>68</v>
      </c>
      <c r="E154" s="9">
        <v>44</v>
      </c>
      <c r="F154" s="15">
        <v>37</v>
      </c>
      <c r="G154" s="9">
        <v>35</v>
      </c>
      <c r="H154" s="24"/>
      <c r="I154" s="24"/>
    </row>
    <row r="155" spans="1:12" ht="15.75" thickBot="1">
      <c r="A155" s="570"/>
      <c r="B155" s="686"/>
      <c r="C155" s="691"/>
      <c r="D155" s="173">
        <v>0.433</v>
      </c>
      <c r="E155" s="173">
        <v>0.364</v>
      </c>
      <c r="F155" s="335">
        <v>0.42</v>
      </c>
      <c r="G155" s="173">
        <v>0.538</v>
      </c>
      <c r="H155" s="331"/>
      <c r="I155" s="306"/>
      <c r="J155" s="223"/>
      <c r="K155" s="223"/>
      <c r="L155" s="223"/>
    </row>
    <row r="156" spans="1:9" ht="15">
      <c r="A156" s="570"/>
      <c r="B156" s="684" t="s">
        <v>104</v>
      </c>
      <c r="C156" s="54">
        <v>136</v>
      </c>
      <c r="D156" s="687" t="s">
        <v>60</v>
      </c>
      <c r="E156" s="687" t="s">
        <v>60</v>
      </c>
      <c r="F156" s="687" t="s">
        <v>60</v>
      </c>
      <c r="G156" s="687" t="s">
        <v>60</v>
      </c>
      <c r="H156" s="438"/>
      <c r="I156" s="24"/>
    </row>
    <row r="157" spans="1:12" ht="15.75" thickBot="1">
      <c r="A157" s="570"/>
      <c r="B157" s="686"/>
      <c r="C157" s="165">
        <v>0.569</v>
      </c>
      <c r="D157" s="688"/>
      <c r="E157" s="688"/>
      <c r="F157" s="688"/>
      <c r="G157" s="691"/>
      <c r="H157" s="438"/>
      <c r="I157" s="306"/>
      <c r="J157" s="223"/>
      <c r="K157" s="223"/>
      <c r="L157" s="223"/>
    </row>
    <row r="158" spans="1:9" ht="15">
      <c r="A158" s="570"/>
      <c r="B158" s="684" t="s">
        <v>105</v>
      </c>
      <c r="C158" s="383">
        <v>16</v>
      </c>
      <c r="D158" s="691" t="s">
        <v>60</v>
      </c>
      <c r="E158" s="691" t="s">
        <v>60</v>
      </c>
      <c r="F158" s="691" t="s">
        <v>60</v>
      </c>
      <c r="G158" s="687" t="s">
        <v>60</v>
      </c>
      <c r="H158" s="438"/>
      <c r="I158" s="24"/>
    </row>
    <row r="159" spans="1:12" ht="15.75" thickBot="1">
      <c r="A159" s="570"/>
      <c r="B159" s="685"/>
      <c r="C159" s="337">
        <v>0.067</v>
      </c>
      <c r="D159" s="697"/>
      <c r="E159" s="697"/>
      <c r="F159" s="697"/>
      <c r="G159" s="688"/>
      <c r="H159" s="438"/>
      <c r="I159" s="306"/>
      <c r="J159" s="223"/>
      <c r="K159" s="223"/>
      <c r="L159" s="223"/>
    </row>
    <row r="160" spans="1:9" ht="16.5" thickBot="1">
      <c r="A160" s="570"/>
      <c r="B160" s="523" t="s">
        <v>0</v>
      </c>
      <c r="C160" s="100">
        <v>239</v>
      </c>
      <c r="D160" s="113">
        <v>157</v>
      </c>
      <c r="E160" s="5">
        <v>121</v>
      </c>
      <c r="F160" s="6">
        <v>88</v>
      </c>
      <c r="G160" s="5">
        <v>65</v>
      </c>
      <c r="H160" s="129"/>
      <c r="I160" s="129"/>
    </row>
    <row r="161" spans="1:9" ht="15">
      <c r="A161" s="569" t="s">
        <v>4</v>
      </c>
      <c r="B161" s="684" t="s">
        <v>165</v>
      </c>
      <c r="C161" s="54">
        <v>56</v>
      </c>
      <c r="D161" s="54">
        <v>63</v>
      </c>
      <c r="E161" s="687" t="s">
        <v>60</v>
      </c>
      <c r="F161" s="15">
        <v>42</v>
      </c>
      <c r="G161" s="687" t="s">
        <v>60</v>
      </c>
      <c r="H161" s="438"/>
      <c r="I161" s="24"/>
    </row>
    <row r="162" spans="1:12" ht="15.75" thickBot="1">
      <c r="A162" s="570"/>
      <c r="B162" s="686"/>
      <c r="C162" s="165">
        <v>0.459</v>
      </c>
      <c r="D162" s="165">
        <v>0.548</v>
      </c>
      <c r="E162" s="688"/>
      <c r="F162" s="220">
        <v>0.532</v>
      </c>
      <c r="G162" s="688"/>
      <c r="H162" s="438"/>
      <c r="I162" s="306"/>
      <c r="J162" s="223"/>
      <c r="K162" s="223"/>
      <c r="L162" s="223"/>
    </row>
    <row r="163" spans="1:9" ht="15">
      <c r="A163" s="570"/>
      <c r="B163" s="684" t="s">
        <v>222</v>
      </c>
      <c r="C163" s="691" t="s">
        <v>60</v>
      </c>
      <c r="D163" s="687" t="s">
        <v>60</v>
      </c>
      <c r="E163" s="304">
        <v>16</v>
      </c>
      <c r="F163" s="687" t="s">
        <v>60</v>
      </c>
      <c r="G163" s="304">
        <v>12</v>
      </c>
      <c r="H163" s="24"/>
      <c r="I163" s="24"/>
    </row>
    <row r="164" spans="1:12" ht="15.75" thickBot="1">
      <c r="A164" s="570"/>
      <c r="B164" s="686"/>
      <c r="C164" s="691"/>
      <c r="D164" s="688"/>
      <c r="E164" s="164">
        <v>0.172</v>
      </c>
      <c r="F164" s="688"/>
      <c r="G164" s="165">
        <v>0.185</v>
      </c>
      <c r="H164" s="331"/>
      <c r="I164" s="306"/>
      <c r="J164" s="223"/>
      <c r="K164" s="223"/>
      <c r="L164" s="223"/>
    </row>
    <row r="165" spans="1:9" ht="15">
      <c r="A165" s="570"/>
      <c r="B165" s="684" t="s">
        <v>223</v>
      </c>
      <c r="C165" s="687" t="s">
        <v>60</v>
      </c>
      <c r="D165" s="687" t="s">
        <v>60</v>
      </c>
      <c r="E165" s="9">
        <v>46</v>
      </c>
      <c r="F165" s="691" t="s">
        <v>60</v>
      </c>
      <c r="G165" s="304">
        <v>20</v>
      </c>
      <c r="H165" s="24"/>
      <c r="I165" s="24"/>
    </row>
    <row r="166" spans="1:12" ht="15.75" thickBot="1">
      <c r="A166" s="570"/>
      <c r="B166" s="686"/>
      <c r="C166" s="688"/>
      <c r="D166" s="688"/>
      <c r="E166" s="164">
        <v>0.495</v>
      </c>
      <c r="F166" s="691"/>
      <c r="G166" s="165">
        <v>0.308</v>
      </c>
      <c r="H166" s="331"/>
      <c r="I166" s="306"/>
      <c r="J166" s="223"/>
      <c r="K166" s="223"/>
      <c r="L166" s="223"/>
    </row>
    <row r="167" spans="1:9" ht="15">
      <c r="A167" s="570"/>
      <c r="B167" s="684" t="s">
        <v>65</v>
      </c>
      <c r="C167" s="687" t="s">
        <v>60</v>
      </c>
      <c r="D167" s="348">
        <v>0</v>
      </c>
      <c r="E167" s="9">
        <v>0</v>
      </c>
      <c r="F167" s="15">
        <v>0</v>
      </c>
      <c r="G167" s="660" t="s">
        <v>90</v>
      </c>
      <c r="H167" s="334"/>
      <c r="I167" s="24"/>
    </row>
    <row r="168" spans="1:12" ht="15.75" thickBot="1">
      <c r="A168" s="570"/>
      <c r="B168" s="685"/>
      <c r="C168" s="688"/>
      <c r="D168" s="165">
        <v>0</v>
      </c>
      <c r="E168" s="173">
        <v>0</v>
      </c>
      <c r="F168" s="335">
        <v>0</v>
      </c>
      <c r="G168" s="660"/>
      <c r="H168" s="24"/>
      <c r="I168" s="306"/>
      <c r="J168" s="223"/>
      <c r="K168" s="223"/>
      <c r="L168" s="223"/>
    </row>
    <row r="169" spans="1:9" ht="15">
      <c r="A169" s="570"/>
      <c r="B169" s="684" t="s">
        <v>66</v>
      </c>
      <c r="C169" s="687" t="s">
        <v>60</v>
      </c>
      <c r="D169" s="691" t="s">
        <v>90</v>
      </c>
      <c r="E169" s="553" t="s">
        <v>90</v>
      </c>
      <c r="F169" s="611" t="s">
        <v>90</v>
      </c>
      <c r="G169" s="553" t="s">
        <v>90</v>
      </c>
      <c r="H169" s="24"/>
      <c r="I169" s="24"/>
    </row>
    <row r="170" spans="1:12" ht="15.75" thickBot="1">
      <c r="A170" s="570"/>
      <c r="B170" s="685"/>
      <c r="C170" s="688"/>
      <c r="D170" s="691"/>
      <c r="E170" s="660"/>
      <c r="F170" s="692"/>
      <c r="G170" s="660"/>
      <c r="H170" s="24"/>
      <c r="I170" s="306"/>
      <c r="J170" s="223"/>
      <c r="K170" s="223"/>
      <c r="L170" s="223"/>
    </row>
    <row r="171" spans="1:9" ht="15.75" customHeight="1">
      <c r="A171" s="570"/>
      <c r="B171" s="686" t="s">
        <v>168</v>
      </c>
      <c r="C171" s="687" t="s">
        <v>60</v>
      </c>
      <c r="D171" s="687" t="s">
        <v>90</v>
      </c>
      <c r="E171" s="553" t="s">
        <v>90</v>
      </c>
      <c r="F171" s="611" t="s">
        <v>90</v>
      </c>
      <c r="G171" s="553" t="s">
        <v>90</v>
      </c>
      <c r="H171" s="24"/>
      <c r="I171" s="24"/>
    </row>
    <row r="172" spans="1:12" ht="15.75" thickBot="1">
      <c r="A172" s="570"/>
      <c r="B172" s="686"/>
      <c r="C172" s="688"/>
      <c r="D172" s="691"/>
      <c r="E172" s="660"/>
      <c r="F172" s="692"/>
      <c r="G172" s="660"/>
      <c r="H172" s="24"/>
      <c r="I172" s="306"/>
      <c r="J172" s="223"/>
      <c r="K172" s="223"/>
      <c r="L172" s="223"/>
    </row>
    <row r="173" spans="1:9" ht="15">
      <c r="A173" s="570"/>
      <c r="B173" s="684" t="s">
        <v>67</v>
      </c>
      <c r="C173" s="691" t="s">
        <v>60</v>
      </c>
      <c r="D173" s="54">
        <v>47</v>
      </c>
      <c r="E173" s="9">
        <v>25</v>
      </c>
      <c r="F173" s="15">
        <v>32</v>
      </c>
      <c r="G173" s="9">
        <v>27</v>
      </c>
      <c r="H173" s="24"/>
      <c r="I173" s="24"/>
    </row>
    <row r="174" spans="1:12" ht="15.75" thickBot="1">
      <c r="A174" s="570"/>
      <c r="B174" s="685"/>
      <c r="C174" s="691"/>
      <c r="D174" s="165">
        <v>0.409</v>
      </c>
      <c r="E174" s="165">
        <v>0.269</v>
      </c>
      <c r="F174" s="335">
        <v>0.405</v>
      </c>
      <c r="G174" s="165">
        <v>0.415</v>
      </c>
      <c r="H174" s="331"/>
      <c r="I174" s="306"/>
      <c r="J174" s="223"/>
      <c r="K174" s="223"/>
      <c r="L174" s="223"/>
    </row>
    <row r="175" spans="1:9" ht="15">
      <c r="A175" s="570"/>
      <c r="B175" s="686" t="s">
        <v>104</v>
      </c>
      <c r="C175" s="54">
        <v>63</v>
      </c>
      <c r="D175" s="687" t="s">
        <v>60</v>
      </c>
      <c r="E175" s="691" t="s">
        <v>60</v>
      </c>
      <c r="F175" s="687" t="s">
        <v>60</v>
      </c>
      <c r="G175" s="687" t="s">
        <v>60</v>
      </c>
      <c r="H175" s="438"/>
      <c r="I175" s="24"/>
    </row>
    <row r="176" spans="1:12" ht="15.75" thickBot="1">
      <c r="A176" s="570"/>
      <c r="B176" s="686"/>
      <c r="C176" s="165">
        <v>0.516</v>
      </c>
      <c r="D176" s="688"/>
      <c r="E176" s="691"/>
      <c r="F176" s="688"/>
      <c r="G176" s="688"/>
      <c r="H176" s="438"/>
      <c r="I176" s="306"/>
      <c r="J176" s="223"/>
      <c r="K176" s="223"/>
      <c r="L176" s="223"/>
    </row>
    <row r="177" spans="1:9" ht="15">
      <c r="A177" s="570"/>
      <c r="B177" s="684" t="s">
        <v>105</v>
      </c>
      <c r="C177" s="691" t="s">
        <v>90</v>
      </c>
      <c r="D177" s="691" t="s">
        <v>60</v>
      </c>
      <c r="E177" s="687" t="s">
        <v>60</v>
      </c>
      <c r="F177" s="691" t="s">
        <v>60</v>
      </c>
      <c r="G177" s="691" t="s">
        <v>60</v>
      </c>
      <c r="H177" s="438"/>
      <c r="I177" s="24"/>
    </row>
    <row r="178" spans="1:12" ht="15.75" thickBot="1">
      <c r="A178" s="570"/>
      <c r="B178" s="685"/>
      <c r="C178" s="688"/>
      <c r="D178" s="691"/>
      <c r="E178" s="691"/>
      <c r="F178" s="691"/>
      <c r="G178" s="691"/>
      <c r="H178" s="438"/>
      <c r="I178" s="306"/>
      <c r="J178" s="223"/>
      <c r="K178" s="223"/>
      <c r="L178" s="223"/>
    </row>
    <row r="179" spans="1:9" ht="16.5" thickBot="1">
      <c r="A179" s="571"/>
      <c r="B179" s="526" t="s">
        <v>0</v>
      </c>
      <c r="C179" s="100">
        <v>122</v>
      </c>
      <c r="D179" s="113">
        <v>115</v>
      </c>
      <c r="E179" s="5">
        <v>93</v>
      </c>
      <c r="F179" s="6">
        <v>79</v>
      </c>
      <c r="G179" s="5">
        <v>65</v>
      </c>
      <c r="H179" s="129"/>
      <c r="I179" s="129"/>
    </row>
    <row r="180" spans="1:9" ht="15">
      <c r="A180" s="569" t="s">
        <v>16</v>
      </c>
      <c r="B180" s="684" t="s">
        <v>165</v>
      </c>
      <c r="C180" s="54">
        <v>209</v>
      </c>
      <c r="D180" s="54">
        <v>84</v>
      </c>
      <c r="E180" s="710" t="s">
        <v>60</v>
      </c>
      <c r="F180" s="15">
        <v>10</v>
      </c>
      <c r="G180" s="710" t="s">
        <v>60</v>
      </c>
      <c r="H180" s="438"/>
      <c r="I180" s="24"/>
    </row>
    <row r="181" spans="1:12" ht="15.75" thickBot="1">
      <c r="A181" s="570"/>
      <c r="B181" s="686"/>
      <c r="C181" s="164">
        <v>0.319</v>
      </c>
      <c r="D181" s="164">
        <v>0.335</v>
      </c>
      <c r="E181" s="691"/>
      <c r="F181" s="382">
        <v>0.313</v>
      </c>
      <c r="G181" s="691"/>
      <c r="H181" s="438"/>
      <c r="I181" s="306"/>
      <c r="J181" s="223"/>
      <c r="K181" s="223"/>
      <c r="L181" s="223"/>
    </row>
    <row r="182" spans="1:9" ht="15">
      <c r="A182" s="570"/>
      <c r="B182" s="684" t="s">
        <v>222</v>
      </c>
      <c r="C182" s="687" t="s">
        <v>60</v>
      </c>
      <c r="D182" s="687" t="s">
        <v>60</v>
      </c>
      <c r="E182" s="9">
        <v>14</v>
      </c>
      <c r="F182" s="687" t="s">
        <v>60</v>
      </c>
      <c r="G182" s="553" t="s">
        <v>90</v>
      </c>
      <c r="H182" s="24"/>
      <c r="I182" s="24"/>
    </row>
    <row r="183" spans="1:12" ht="15.75" thickBot="1">
      <c r="A183" s="570"/>
      <c r="B183" s="686"/>
      <c r="C183" s="691"/>
      <c r="D183" s="688"/>
      <c r="E183" s="165">
        <v>0.171</v>
      </c>
      <c r="F183" s="688"/>
      <c r="G183" s="660"/>
      <c r="H183" s="24"/>
      <c r="I183" s="306"/>
      <c r="J183" s="223"/>
      <c r="K183" s="223"/>
      <c r="L183" s="223"/>
    </row>
    <row r="184" spans="1:9" ht="15">
      <c r="A184" s="570"/>
      <c r="B184" s="684" t="s">
        <v>223</v>
      </c>
      <c r="C184" s="687" t="s">
        <v>60</v>
      </c>
      <c r="D184" s="691" t="s">
        <v>60</v>
      </c>
      <c r="E184" s="304">
        <v>13</v>
      </c>
      <c r="F184" s="687" t="s">
        <v>60</v>
      </c>
      <c r="G184" s="553" t="s">
        <v>90</v>
      </c>
      <c r="H184" s="24"/>
      <c r="I184" s="24"/>
    </row>
    <row r="185" spans="1:12" ht="15.75" thickBot="1">
      <c r="A185" s="570"/>
      <c r="B185" s="686"/>
      <c r="C185" s="691"/>
      <c r="D185" s="691"/>
      <c r="E185" s="164">
        <v>0.159</v>
      </c>
      <c r="F185" s="688"/>
      <c r="G185" s="554"/>
      <c r="H185" s="24"/>
      <c r="I185" s="306"/>
      <c r="J185" s="223"/>
      <c r="K185" s="223"/>
      <c r="L185" s="223"/>
    </row>
    <row r="186" spans="1:9" ht="15">
      <c r="A186" s="570"/>
      <c r="B186" s="684" t="s">
        <v>65</v>
      </c>
      <c r="C186" s="687" t="s">
        <v>60</v>
      </c>
      <c r="D186" s="687" t="s">
        <v>90</v>
      </c>
      <c r="E186" s="9">
        <v>0</v>
      </c>
      <c r="F186" s="53">
        <v>0</v>
      </c>
      <c r="G186" s="347">
        <v>0</v>
      </c>
      <c r="H186" s="24"/>
      <c r="I186" s="24"/>
    </row>
    <row r="187" spans="1:12" ht="15.75" thickBot="1">
      <c r="A187" s="570"/>
      <c r="B187" s="685"/>
      <c r="C187" s="688"/>
      <c r="D187" s="691"/>
      <c r="E187" s="165">
        <v>0</v>
      </c>
      <c r="F187" s="220">
        <v>0</v>
      </c>
      <c r="G187" s="165">
        <v>0</v>
      </c>
      <c r="H187" s="331"/>
      <c r="I187" s="306"/>
      <c r="J187" s="223"/>
      <c r="K187" s="223"/>
      <c r="L187" s="223"/>
    </row>
    <row r="188" spans="1:9" ht="15">
      <c r="A188" s="570"/>
      <c r="B188" s="684" t="s">
        <v>66</v>
      </c>
      <c r="C188" s="691" t="s">
        <v>60</v>
      </c>
      <c r="D188" s="54">
        <v>7</v>
      </c>
      <c r="E188" s="553" t="s">
        <v>90</v>
      </c>
      <c r="F188" s="53">
        <v>0</v>
      </c>
      <c r="G188" s="347">
        <v>0</v>
      </c>
      <c r="H188" s="24"/>
      <c r="I188" s="24"/>
    </row>
    <row r="189" spans="1:12" ht="15.75" thickBot="1">
      <c r="A189" s="570"/>
      <c r="B189" s="685"/>
      <c r="C189" s="691"/>
      <c r="D189" s="173">
        <v>0.028</v>
      </c>
      <c r="E189" s="554"/>
      <c r="F189" s="220">
        <v>0</v>
      </c>
      <c r="G189" s="173">
        <v>0</v>
      </c>
      <c r="H189" s="331"/>
      <c r="I189" s="306"/>
      <c r="J189" s="223"/>
      <c r="K189" s="223"/>
      <c r="L189" s="223"/>
    </row>
    <row r="190" spans="1:9" ht="15.75" customHeight="1">
      <c r="A190" s="570"/>
      <c r="B190" s="686" t="s">
        <v>168</v>
      </c>
      <c r="C190" s="687" t="s">
        <v>60</v>
      </c>
      <c r="D190" s="54">
        <v>5</v>
      </c>
      <c r="E190" s="660" t="s">
        <v>90</v>
      </c>
      <c r="F190" s="692" t="s">
        <v>90</v>
      </c>
      <c r="G190" s="9">
        <v>0</v>
      </c>
      <c r="H190" s="24"/>
      <c r="I190" s="24"/>
    </row>
    <row r="191" spans="1:12" ht="15.75" thickBot="1">
      <c r="A191" s="570"/>
      <c r="B191" s="686"/>
      <c r="C191" s="688"/>
      <c r="D191" s="165">
        <v>0.02</v>
      </c>
      <c r="E191" s="660"/>
      <c r="F191" s="692"/>
      <c r="G191" s="173">
        <v>0</v>
      </c>
      <c r="H191" s="331"/>
      <c r="I191" s="306"/>
      <c r="J191" s="223"/>
      <c r="K191" s="223"/>
      <c r="L191" s="223"/>
    </row>
    <row r="192" spans="1:9" ht="15">
      <c r="A192" s="570"/>
      <c r="B192" s="684" t="s">
        <v>67</v>
      </c>
      <c r="C192" s="687" t="s">
        <v>60</v>
      </c>
      <c r="D192" s="348">
        <v>151</v>
      </c>
      <c r="E192" s="9">
        <v>51</v>
      </c>
      <c r="F192" s="15">
        <v>21</v>
      </c>
      <c r="G192" s="9">
        <v>11</v>
      </c>
      <c r="H192" s="24"/>
      <c r="I192" s="24"/>
    </row>
    <row r="193" spans="1:12" ht="15.75" thickBot="1">
      <c r="A193" s="570"/>
      <c r="B193" s="686"/>
      <c r="C193" s="688"/>
      <c r="D193" s="173">
        <v>0.602</v>
      </c>
      <c r="E193" s="173">
        <v>0.622</v>
      </c>
      <c r="F193" s="335">
        <v>0.656</v>
      </c>
      <c r="G193" s="165">
        <v>0.786</v>
      </c>
      <c r="H193" s="331"/>
      <c r="I193" s="306"/>
      <c r="J193" s="223"/>
      <c r="K193" s="223"/>
      <c r="L193" s="223"/>
    </row>
    <row r="194" spans="1:9" ht="15">
      <c r="A194" s="570"/>
      <c r="B194" s="684" t="s">
        <v>104</v>
      </c>
      <c r="C194" s="348">
        <v>427</v>
      </c>
      <c r="D194" s="687" t="s">
        <v>60</v>
      </c>
      <c r="E194" s="687" t="s">
        <v>60</v>
      </c>
      <c r="F194" s="687" t="s">
        <v>60</v>
      </c>
      <c r="G194" s="687" t="s">
        <v>60</v>
      </c>
      <c r="H194" s="438"/>
      <c r="I194" s="24"/>
    </row>
    <row r="195" spans="1:12" ht="15.75" thickBot="1">
      <c r="A195" s="570"/>
      <c r="B195" s="686"/>
      <c r="C195" s="173">
        <v>0.652</v>
      </c>
      <c r="D195" s="691"/>
      <c r="E195" s="691"/>
      <c r="F195" s="691"/>
      <c r="G195" s="688"/>
      <c r="H195" s="438"/>
      <c r="I195" s="306"/>
      <c r="J195" s="223"/>
      <c r="K195" s="223"/>
      <c r="L195" s="223"/>
    </row>
    <row r="196" spans="1:9" ht="15">
      <c r="A196" s="570"/>
      <c r="B196" s="684" t="s">
        <v>105</v>
      </c>
      <c r="C196" s="54">
        <v>19</v>
      </c>
      <c r="D196" s="687" t="s">
        <v>60</v>
      </c>
      <c r="E196" s="687" t="s">
        <v>60</v>
      </c>
      <c r="F196" s="687" t="s">
        <v>60</v>
      </c>
      <c r="G196" s="691" t="s">
        <v>60</v>
      </c>
      <c r="H196" s="438"/>
      <c r="I196" s="24"/>
    </row>
    <row r="197" spans="1:12" ht="15.75" thickBot="1">
      <c r="A197" s="570"/>
      <c r="B197" s="685"/>
      <c r="C197" s="165">
        <v>0.029</v>
      </c>
      <c r="D197" s="688"/>
      <c r="E197" s="691"/>
      <c r="F197" s="688"/>
      <c r="G197" s="691"/>
      <c r="H197" s="438"/>
      <c r="I197" s="306"/>
      <c r="J197" s="223"/>
      <c r="K197" s="223"/>
      <c r="L197" s="223"/>
    </row>
    <row r="198" spans="1:9" ht="16.5" thickBot="1">
      <c r="A198" s="570"/>
      <c r="B198" s="523" t="s">
        <v>0</v>
      </c>
      <c r="C198" s="100">
        <v>655</v>
      </c>
      <c r="D198" s="114">
        <v>251</v>
      </c>
      <c r="E198" s="5">
        <v>82</v>
      </c>
      <c r="F198" s="22">
        <v>32</v>
      </c>
      <c r="G198" s="5">
        <v>14</v>
      </c>
      <c r="H198" s="129"/>
      <c r="I198" s="129"/>
    </row>
    <row r="199" spans="1:9" ht="15" customHeight="1">
      <c r="A199" s="569" t="s">
        <v>0</v>
      </c>
      <c r="B199" s="686" t="s">
        <v>165</v>
      </c>
      <c r="C199" s="92">
        <v>1170</v>
      </c>
      <c r="D199" s="92">
        <v>1270</v>
      </c>
      <c r="E199" s="710" t="s">
        <v>60</v>
      </c>
      <c r="F199" s="53">
        <v>812</v>
      </c>
      <c r="G199" s="687" t="s">
        <v>60</v>
      </c>
      <c r="H199" s="438"/>
      <c r="I199" s="24"/>
    </row>
    <row r="200" spans="1:12" ht="15" customHeight="1" thickBot="1">
      <c r="A200" s="570"/>
      <c r="B200" s="686"/>
      <c r="C200" s="164">
        <v>0.432</v>
      </c>
      <c r="D200" s="164">
        <v>0.568</v>
      </c>
      <c r="E200" s="691"/>
      <c r="F200" s="220">
        <v>0.578</v>
      </c>
      <c r="G200" s="688"/>
      <c r="H200" s="438"/>
      <c r="I200" s="331"/>
      <c r="J200" s="88"/>
      <c r="K200" s="88"/>
      <c r="L200" s="88"/>
    </row>
    <row r="201" spans="1:9" ht="15" customHeight="1">
      <c r="A201" s="570"/>
      <c r="B201" s="684" t="s">
        <v>222</v>
      </c>
      <c r="C201" s="687" t="s">
        <v>60</v>
      </c>
      <c r="D201" s="687" t="s">
        <v>60</v>
      </c>
      <c r="E201" s="9">
        <v>297</v>
      </c>
      <c r="F201" s="691" t="s">
        <v>60</v>
      </c>
      <c r="G201" s="304">
        <v>192</v>
      </c>
      <c r="H201" s="24"/>
      <c r="I201" s="24"/>
    </row>
    <row r="202" spans="1:12" ht="15" customHeight="1" thickBot="1">
      <c r="A202" s="570"/>
      <c r="B202" s="686"/>
      <c r="C202" s="688"/>
      <c r="D202" s="691"/>
      <c r="E202" s="164">
        <v>0.181</v>
      </c>
      <c r="F202" s="691"/>
      <c r="G202" s="164">
        <v>0.177</v>
      </c>
      <c r="H202" s="331"/>
      <c r="I202" s="306"/>
      <c r="J202" s="223"/>
      <c r="K202" s="223"/>
      <c r="L202" s="223"/>
    </row>
    <row r="203" spans="1:9" ht="15" customHeight="1">
      <c r="A203" s="570"/>
      <c r="B203" s="684" t="s">
        <v>223</v>
      </c>
      <c r="C203" s="691" t="s">
        <v>60</v>
      </c>
      <c r="D203" s="687" t="s">
        <v>60</v>
      </c>
      <c r="E203" s="9">
        <v>666</v>
      </c>
      <c r="F203" s="687" t="s">
        <v>60</v>
      </c>
      <c r="G203" s="9">
        <v>383</v>
      </c>
      <c r="H203" s="24"/>
      <c r="I203" s="24"/>
    </row>
    <row r="204" spans="1:12" ht="15" customHeight="1" thickBot="1">
      <c r="A204" s="570"/>
      <c r="B204" s="686"/>
      <c r="C204" s="691"/>
      <c r="D204" s="688"/>
      <c r="E204" s="164">
        <v>0.407</v>
      </c>
      <c r="F204" s="688"/>
      <c r="G204" s="164">
        <v>0.354</v>
      </c>
      <c r="H204" s="331"/>
      <c r="I204" s="306"/>
      <c r="J204" s="223"/>
      <c r="K204" s="223"/>
      <c r="L204" s="223"/>
    </row>
    <row r="205" spans="1:9" ht="15" customHeight="1">
      <c r="A205" s="570"/>
      <c r="B205" s="684" t="s">
        <v>65</v>
      </c>
      <c r="C205" s="687" t="s">
        <v>60</v>
      </c>
      <c r="D205" s="302">
        <v>24</v>
      </c>
      <c r="E205" s="9">
        <v>12</v>
      </c>
      <c r="F205" s="15">
        <v>7</v>
      </c>
      <c r="G205" s="9">
        <v>9</v>
      </c>
      <c r="H205" s="24"/>
      <c r="I205" s="24"/>
    </row>
    <row r="206" spans="1:12" ht="15" customHeight="1" thickBot="1">
      <c r="A206" s="570"/>
      <c r="B206" s="685"/>
      <c r="C206" s="688"/>
      <c r="D206" s="164">
        <v>0.011</v>
      </c>
      <c r="E206" s="173">
        <v>0.007</v>
      </c>
      <c r="F206" s="335">
        <v>0.005</v>
      </c>
      <c r="G206" s="173">
        <v>0.008</v>
      </c>
      <c r="H206" s="331"/>
      <c r="I206" s="306"/>
      <c r="J206" s="223"/>
      <c r="K206" s="223"/>
      <c r="L206" s="223"/>
    </row>
    <row r="207" spans="1:9" ht="15" customHeight="1">
      <c r="A207" s="570"/>
      <c r="B207" s="686" t="s">
        <v>66</v>
      </c>
      <c r="C207" s="691" t="s">
        <v>60</v>
      </c>
      <c r="D207" s="54">
        <v>93</v>
      </c>
      <c r="E207" s="9">
        <v>102</v>
      </c>
      <c r="F207" s="15">
        <v>6</v>
      </c>
      <c r="G207" s="9">
        <v>38</v>
      </c>
      <c r="H207" s="24"/>
      <c r="I207" s="24"/>
    </row>
    <row r="208" spans="1:12" ht="15" customHeight="1" thickBot="1">
      <c r="A208" s="570"/>
      <c r="B208" s="686"/>
      <c r="C208" s="688"/>
      <c r="D208" s="164">
        <v>0.042</v>
      </c>
      <c r="E208" s="173">
        <v>0.062</v>
      </c>
      <c r="F208" s="335">
        <v>0.004</v>
      </c>
      <c r="G208" s="173">
        <v>0.035</v>
      </c>
      <c r="H208" s="331"/>
      <c r="I208" s="306"/>
      <c r="J208" s="223"/>
      <c r="K208" s="223"/>
      <c r="L208" s="223"/>
    </row>
    <row r="209" spans="1:9" ht="15" customHeight="1">
      <c r="A209" s="570"/>
      <c r="B209" s="684" t="s">
        <v>168</v>
      </c>
      <c r="C209" s="691" t="s">
        <v>60</v>
      </c>
      <c r="D209" s="54">
        <v>28</v>
      </c>
      <c r="E209" s="9">
        <v>41</v>
      </c>
      <c r="F209" s="15">
        <v>46</v>
      </c>
      <c r="G209" s="9">
        <v>26</v>
      </c>
      <c r="H209" s="24"/>
      <c r="I209" s="24"/>
    </row>
    <row r="210" spans="1:12" ht="15" customHeight="1" thickBot="1">
      <c r="A210" s="570"/>
      <c r="B210" s="685"/>
      <c r="C210" s="691"/>
      <c r="D210" s="164">
        <v>0.013</v>
      </c>
      <c r="E210" s="173">
        <v>0.025</v>
      </c>
      <c r="F210" s="220">
        <v>0.033</v>
      </c>
      <c r="G210" s="173">
        <v>0.024</v>
      </c>
      <c r="H210" s="331"/>
      <c r="I210" s="306"/>
      <c r="J210" s="223"/>
      <c r="K210" s="223"/>
      <c r="L210" s="223"/>
    </row>
    <row r="211" spans="1:9" ht="15" customHeight="1">
      <c r="A211" s="570"/>
      <c r="B211" s="684" t="s">
        <v>67</v>
      </c>
      <c r="C211" s="687" t="s">
        <v>60</v>
      </c>
      <c r="D211" s="54">
        <v>819</v>
      </c>
      <c r="E211" s="9">
        <v>520</v>
      </c>
      <c r="F211" s="53">
        <v>534</v>
      </c>
      <c r="G211" s="9">
        <v>435</v>
      </c>
      <c r="H211" s="24"/>
      <c r="I211" s="24"/>
    </row>
    <row r="212" spans="1:12" ht="15.75" thickBot="1">
      <c r="A212" s="570"/>
      <c r="B212" s="686"/>
      <c r="C212" s="688"/>
      <c r="D212" s="173">
        <v>0.367</v>
      </c>
      <c r="E212" s="173">
        <v>0.317</v>
      </c>
      <c r="F212" s="220">
        <v>0.38</v>
      </c>
      <c r="G212" s="173">
        <v>0.402</v>
      </c>
      <c r="H212" s="331"/>
      <c r="I212" s="306"/>
      <c r="J212" s="223"/>
      <c r="K212" s="223"/>
      <c r="L212" s="223"/>
    </row>
    <row r="213" spans="1:9" ht="15">
      <c r="A213" s="570"/>
      <c r="B213" s="684" t="s">
        <v>104</v>
      </c>
      <c r="C213" s="92">
        <v>1466</v>
      </c>
      <c r="D213" s="687" t="s">
        <v>60</v>
      </c>
      <c r="E213" s="687" t="s">
        <v>60</v>
      </c>
      <c r="F213" s="691" t="s">
        <v>60</v>
      </c>
      <c r="G213" s="687" t="s">
        <v>60</v>
      </c>
      <c r="H213" s="438"/>
      <c r="I213" s="24"/>
    </row>
    <row r="214" spans="1:12" ht="15.75" thickBot="1">
      <c r="A214" s="570"/>
      <c r="B214" s="686"/>
      <c r="C214" s="165">
        <v>0.541</v>
      </c>
      <c r="D214" s="688"/>
      <c r="E214" s="688"/>
      <c r="F214" s="688"/>
      <c r="G214" s="688"/>
      <c r="H214" s="438"/>
      <c r="I214" s="306"/>
      <c r="J214" s="223"/>
      <c r="K214" s="223"/>
      <c r="L214" s="223"/>
    </row>
    <row r="215" spans="1:9" ht="15">
      <c r="A215" s="570"/>
      <c r="B215" s="684" t="s">
        <v>105</v>
      </c>
      <c r="C215" s="383">
        <v>73</v>
      </c>
      <c r="D215" s="710" t="s">
        <v>60</v>
      </c>
      <c r="E215" s="710" t="s">
        <v>60</v>
      </c>
      <c r="F215" s="710" t="s">
        <v>60</v>
      </c>
      <c r="G215" s="710" t="s">
        <v>60</v>
      </c>
      <c r="H215" s="438"/>
      <c r="I215" s="24"/>
    </row>
    <row r="216" spans="1:12" ht="15.75" thickBot="1">
      <c r="A216" s="570"/>
      <c r="B216" s="685"/>
      <c r="C216" s="337">
        <v>0.027</v>
      </c>
      <c r="D216" s="688"/>
      <c r="E216" s="688"/>
      <c r="F216" s="688"/>
      <c r="G216" s="688"/>
      <c r="H216" s="438"/>
      <c r="I216" s="306"/>
      <c r="J216" s="223"/>
      <c r="K216" s="223"/>
      <c r="L216" s="223"/>
    </row>
    <row r="217" spans="1:9" ht="16.5" thickBot="1">
      <c r="A217" s="571"/>
      <c r="B217" s="525" t="s">
        <v>0</v>
      </c>
      <c r="C217" s="18">
        <v>2709</v>
      </c>
      <c r="D217" s="22">
        <v>2234</v>
      </c>
      <c r="E217" s="5">
        <v>1638</v>
      </c>
      <c r="F217" s="116">
        <v>1405</v>
      </c>
      <c r="G217" s="18">
        <v>1083</v>
      </c>
      <c r="H217" s="129"/>
      <c r="I217" s="129"/>
    </row>
    <row r="218" spans="5:8" ht="16.5" thickBot="1">
      <c r="E218" s="20"/>
      <c r="F218" s="69"/>
      <c r="G218" s="20"/>
      <c r="H218" s="121"/>
    </row>
    <row r="219" spans="1:9" ht="16.5" thickBot="1">
      <c r="A219" s="608" t="s">
        <v>143</v>
      </c>
      <c r="B219" s="608"/>
      <c r="C219" s="608"/>
      <c r="D219" s="608"/>
      <c r="E219" s="608"/>
      <c r="F219" s="608"/>
      <c r="G219" s="608"/>
      <c r="H219" s="241"/>
      <c r="I219" s="93"/>
    </row>
    <row r="220" ht="16.5" thickBot="1">
      <c r="I220" s="93"/>
    </row>
    <row r="221" spans="1:9" ht="16.5" thickBot="1">
      <c r="A221" s="481" t="s">
        <v>52</v>
      </c>
      <c r="B221" s="524" t="s">
        <v>135</v>
      </c>
      <c r="C221" s="150">
        <v>42825</v>
      </c>
      <c r="D221" s="291">
        <v>43190</v>
      </c>
      <c r="E221" s="150">
        <v>43555</v>
      </c>
      <c r="F221" s="291">
        <v>43921</v>
      </c>
      <c r="G221" s="150">
        <v>44286</v>
      </c>
      <c r="H221" s="440"/>
      <c r="I221" s="93"/>
    </row>
    <row r="222" spans="1:9" ht="15.75" thickBot="1">
      <c r="A222" s="569" t="s">
        <v>53</v>
      </c>
      <c r="B222" s="684" t="s">
        <v>165</v>
      </c>
      <c r="C222" s="351">
        <v>76</v>
      </c>
      <c r="D222" s="54">
        <v>129</v>
      </c>
      <c r="E222" s="695" t="s">
        <v>60</v>
      </c>
      <c r="F222" s="350">
        <v>73</v>
      </c>
      <c r="G222" s="695" t="s">
        <v>60</v>
      </c>
      <c r="H222" s="438"/>
      <c r="I222" s="93"/>
    </row>
    <row r="223" spans="1:9" ht="15.75" thickBot="1">
      <c r="A223" s="570"/>
      <c r="B223" s="685"/>
      <c r="C223" s="165">
        <v>0.45</v>
      </c>
      <c r="D223" s="166">
        <v>0.652</v>
      </c>
      <c r="E223" s="695"/>
      <c r="F223" s="165">
        <v>0.575</v>
      </c>
      <c r="G223" s="695"/>
      <c r="H223" s="438"/>
      <c r="I223" s="93"/>
    </row>
    <row r="224" spans="1:9" ht="15.75" thickBot="1">
      <c r="A224" s="570"/>
      <c r="B224" s="686" t="s">
        <v>222</v>
      </c>
      <c r="C224" s="695" t="s">
        <v>60</v>
      </c>
      <c r="D224" s="695" t="s">
        <v>60</v>
      </c>
      <c r="E224" s="9">
        <v>19</v>
      </c>
      <c r="F224" s="695" t="s">
        <v>60</v>
      </c>
      <c r="G224" s="346">
        <v>13</v>
      </c>
      <c r="H224" s="24"/>
      <c r="I224" s="93"/>
    </row>
    <row r="225" spans="1:9" ht="15.75" thickBot="1">
      <c r="A225" s="570"/>
      <c r="B225" s="685"/>
      <c r="C225" s="695"/>
      <c r="D225" s="695"/>
      <c r="E225" s="166">
        <v>0.167</v>
      </c>
      <c r="F225" s="695"/>
      <c r="G225" s="165">
        <v>0.16883116883116883</v>
      </c>
      <c r="H225" s="331"/>
      <c r="I225" s="93"/>
    </row>
    <row r="226" spans="1:9" ht="15.75" thickBot="1">
      <c r="A226" s="570"/>
      <c r="B226" s="686" t="s">
        <v>223</v>
      </c>
      <c r="C226" s="695" t="s">
        <v>60</v>
      </c>
      <c r="D226" s="695" t="s">
        <v>60</v>
      </c>
      <c r="E226" s="346">
        <v>54</v>
      </c>
      <c r="F226" s="695" t="s">
        <v>60</v>
      </c>
      <c r="G226" s="346">
        <v>27</v>
      </c>
      <c r="H226" s="24"/>
      <c r="I226" s="93"/>
    </row>
    <row r="227" spans="1:9" ht="15.75" thickBot="1">
      <c r="A227" s="570"/>
      <c r="B227" s="685"/>
      <c r="C227" s="695"/>
      <c r="D227" s="695"/>
      <c r="E227" s="165">
        <v>0.474</v>
      </c>
      <c r="F227" s="695"/>
      <c r="G227" s="165">
        <v>0.35064935064935066</v>
      </c>
      <c r="H227" s="331"/>
      <c r="I227" s="93"/>
    </row>
    <row r="228" spans="1:9" ht="15.75" thickBot="1">
      <c r="A228" s="570"/>
      <c r="B228" s="686" t="s">
        <v>65</v>
      </c>
      <c r="C228" s="695" t="s">
        <v>60</v>
      </c>
      <c r="D228" s="351">
        <v>0</v>
      </c>
      <c r="E228" s="694" t="s">
        <v>90</v>
      </c>
      <c r="F228" s="694" t="s">
        <v>90</v>
      </c>
      <c r="G228" s="553" t="s">
        <v>90</v>
      </c>
      <c r="H228" s="24"/>
      <c r="I228" s="93"/>
    </row>
    <row r="229" spans="1:9" ht="15.75" thickBot="1">
      <c r="A229" s="570"/>
      <c r="B229" s="686"/>
      <c r="C229" s="695"/>
      <c r="D229" s="165">
        <v>0</v>
      </c>
      <c r="E229" s="694"/>
      <c r="F229" s="694"/>
      <c r="G229" s="554"/>
      <c r="H229" s="24"/>
      <c r="I229" s="93"/>
    </row>
    <row r="230" spans="1:9" ht="15.75" thickBot="1">
      <c r="A230" s="570"/>
      <c r="B230" s="684" t="s">
        <v>66</v>
      </c>
      <c r="C230" s="695" t="s">
        <v>60</v>
      </c>
      <c r="D230" s="351">
        <v>6</v>
      </c>
      <c r="E230" s="346">
        <v>5</v>
      </c>
      <c r="F230" s="350">
        <v>0</v>
      </c>
      <c r="G230" s="553" t="s">
        <v>90</v>
      </c>
      <c r="H230" s="24"/>
      <c r="I230" s="93"/>
    </row>
    <row r="231" spans="1:9" ht="15.75" thickBot="1">
      <c r="A231" s="570"/>
      <c r="B231" s="685"/>
      <c r="C231" s="695"/>
      <c r="D231" s="172">
        <v>0.03</v>
      </c>
      <c r="E231" s="165">
        <v>0.044</v>
      </c>
      <c r="F231" s="165">
        <v>0</v>
      </c>
      <c r="G231" s="554"/>
      <c r="H231" s="331"/>
      <c r="I231" s="93"/>
    </row>
    <row r="232" spans="1:9" ht="16.5" customHeight="1" thickBot="1">
      <c r="A232" s="570"/>
      <c r="B232" s="686" t="s">
        <v>168</v>
      </c>
      <c r="C232" s="695" t="s">
        <v>60</v>
      </c>
      <c r="D232" s="706" t="s">
        <v>90</v>
      </c>
      <c r="E232" s="694" t="s">
        <v>90</v>
      </c>
      <c r="F232" s="694" t="s">
        <v>90</v>
      </c>
      <c r="G232" s="346">
        <v>0</v>
      </c>
      <c r="H232" s="24"/>
      <c r="I232" s="93"/>
    </row>
    <row r="233" spans="1:9" ht="15.75" thickBot="1">
      <c r="A233" s="570"/>
      <c r="B233" s="686"/>
      <c r="C233" s="695"/>
      <c r="D233" s="694"/>
      <c r="E233" s="694"/>
      <c r="F233" s="694"/>
      <c r="G233" s="165">
        <v>0</v>
      </c>
      <c r="H233" s="331"/>
      <c r="I233" s="93"/>
    </row>
    <row r="234" spans="1:9" ht="15.75" thickBot="1">
      <c r="A234" s="570"/>
      <c r="B234" s="684" t="s">
        <v>67</v>
      </c>
      <c r="C234" s="695" t="s">
        <v>60</v>
      </c>
      <c r="D234" s="54">
        <v>60</v>
      </c>
      <c r="E234" s="9">
        <v>33</v>
      </c>
      <c r="F234" s="350">
        <v>52</v>
      </c>
      <c r="G234" s="346">
        <v>33</v>
      </c>
      <c r="H234" s="24"/>
      <c r="I234" s="93"/>
    </row>
    <row r="235" spans="1:9" ht="15.75" thickBot="1">
      <c r="A235" s="570"/>
      <c r="B235" s="685"/>
      <c r="C235" s="695"/>
      <c r="D235" s="166">
        <v>0.303</v>
      </c>
      <c r="E235" s="166">
        <v>0.289</v>
      </c>
      <c r="F235" s="165">
        <v>0.409</v>
      </c>
      <c r="G235" s="165">
        <v>0.42857142857142855</v>
      </c>
      <c r="H235" s="331"/>
      <c r="I235" s="93"/>
    </row>
    <row r="236" spans="1:9" ht="16.5" thickBot="1">
      <c r="A236" s="570"/>
      <c r="B236" s="686" t="s">
        <v>104</v>
      </c>
      <c r="C236" s="54">
        <v>92</v>
      </c>
      <c r="D236" s="695" t="s">
        <v>60</v>
      </c>
      <c r="E236" s="695" t="s">
        <v>60</v>
      </c>
      <c r="F236" s="695" t="s">
        <v>60</v>
      </c>
      <c r="G236" s="695" t="s">
        <v>60</v>
      </c>
      <c r="H236" s="438"/>
      <c r="I236" s="130"/>
    </row>
    <row r="237" spans="1:9" ht="15.75" thickBot="1">
      <c r="A237" s="570"/>
      <c r="B237" s="686"/>
      <c r="C237" s="166">
        <v>0.544</v>
      </c>
      <c r="D237" s="695"/>
      <c r="E237" s="695"/>
      <c r="F237" s="695"/>
      <c r="G237" s="695"/>
      <c r="H237" s="438"/>
      <c r="I237" s="93"/>
    </row>
    <row r="238" spans="1:9" ht="15.75" thickBot="1">
      <c r="A238" s="570"/>
      <c r="B238" s="684" t="s">
        <v>105</v>
      </c>
      <c r="C238" s="687" t="s">
        <v>90</v>
      </c>
      <c r="D238" s="695" t="s">
        <v>60</v>
      </c>
      <c r="E238" s="695" t="s">
        <v>60</v>
      </c>
      <c r="F238" s="695" t="s">
        <v>60</v>
      </c>
      <c r="G238" s="695" t="s">
        <v>60</v>
      </c>
      <c r="H238" s="438"/>
      <c r="I238" s="93"/>
    </row>
    <row r="239" spans="1:9" ht="15.75" thickBot="1">
      <c r="A239" s="570"/>
      <c r="B239" s="685"/>
      <c r="C239" s="688"/>
      <c r="D239" s="695"/>
      <c r="E239" s="695"/>
      <c r="F239" s="695"/>
      <c r="G239" s="695"/>
      <c r="H239" s="438"/>
      <c r="I239" s="93"/>
    </row>
    <row r="240" spans="1:9" ht="16.5" thickBot="1">
      <c r="A240" s="570"/>
      <c r="B240" s="526" t="s">
        <v>0</v>
      </c>
      <c r="C240" s="101">
        <v>169</v>
      </c>
      <c r="D240" s="114">
        <v>198</v>
      </c>
      <c r="E240" s="18">
        <v>114</v>
      </c>
      <c r="F240" s="321">
        <v>127</v>
      </c>
      <c r="G240" s="18">
        <v>77</v>
      </c>
      <c r="H240" s="129"/>
      <c r="I240" s="93"/>
    </row>
    <row r="241" spans="1:9" ht="15.75" thickBot="1">
      <c r="A241" s="569" t="s">
        <v>54</v>
      </c>
      <c r="B241" s="684" t="s">
        <v>165</v>
      </c>
      <c r="C241" s="351">
        <v>183</v>
      </c>
      <c r="D241" s="54">
        <v>240</v>
      </c>
      <c r="E241" s="695" t="s">
        <v>60</v>
      </c>
      <c r="F241" s="350">
        <v>150</v>
      </c>
      <c r="G241" s="695" t="s">
        <v>60</v>
      </c>
      <c r="H241" s="438"/>
      <c r="I241" s="93"/>
    </row>
    <row r="242" spans="1:9" ht="15.75" thickBot="1">
      <c r="A242" s="570"/>
      <c r="B242" s="686"/>
      <c r="C242" s="165">
        <v>0.461</v>
      </c>
      <c r="D242" s="166">
        <v>0.647</v>
      </c>
      <c r="E242" s="695"/>
      <c r="F242" s="165">
        <v>0.62</v>
      </c>
      <c r="G242" s="695"/>
      <c r="H242" s="438"/>
      <c r="I242" s="93"/>
    </row>
    <row r="243" spans="1:9" ht="15.75" thickBot="1">
      <c r="A243" s="570"/>
      <c r="B243" s="684" t="s">
        <v>222</v>
      </c>
      <c r="C243" s="695" t="s">
        <v>60</v>
      </c>
      <c r="D243" s="695" t="s">
        <v>60</v>
      </c>
      <c r="E243" s="346">
        <v>48</v>
      </c>
      <c r="F243" s="695" t="s">
        <v>60</v>
      </c>
      <c r="G243" s="346">
        <v>37</v>
      </c>
      <c r="H243" s="24"/>
      <c r="I243" s="93"/>
    </row>
    <row r="244" spans="1:9" ht="15.75" thickBot="1">
      <c r="A244" s="570"/>
      <c r="B244" s="685"/>
      <c r="C244" s="695"/>
      <c r="D244" s="695"/>
      <c r="E244" s="165">
        <v>0.166</v>
      </c>
      <c r="F244" s="695"/>
      <c r="G244" s="165">
        <v>0.18877551020408162</v>
      </c>
      <c r="H244" s="331"/>
      <c r="I244" s="93"/>
    </row>
    <row r="245" spans="1:9" ht="15.75" thickBot="1">
      <c r="A245" s="570"/>
      <c r="B245" s="684" t="s">
        <v>223</v>
      </c>
      <c r="C245" s="695" t="s">
        <v>60</v>
      </c>
      <c r="D245" s="695" t="s">
        <v>60</v>
      </c>
      <c r="E245" s="9">
        <v>132</v>
      </c>
      <c r="F245" s="695" t="s">
        <v>60</v>
      </c>
      <c r="G245" s="9">
        <v>75</v>
      </c>
      <c r="H245" s="24"/>
      <c r="I245" s="93"/>
    </row>
    <row r="246" spans="1:9" ht="15.75" thickBot="1">
      <c r="A246" s="570"/>
      <c r="B246" s="685"/>
      <c r="C246" s="695"/>
      <c r="D246" s="695"/>
      <c r="E246" s="166">
        <v>0.455</v>
      </c>
      <c r="F246" s="695"/>
      <c r="G246" s="166">
        <v>0.3826530612244898</v>
      </c>
      <c r="H246" s="331"/>
      <c r="I246" s="93"/>
    </row>
    <row r="247" spans="1:9" ht="15.75" thickBot="1">
      <c r="A247" s="570"/>
      <c r="B247" s="686" t="s">
        <v>65</v>
      </c>
      <c r="C247" s="695" t="s">
        <v>60</v>
      </c>
      <c r="D247" s="695" t="s">
        <v>90</v>
      </c>
      <c r="E247" s="694" t="s">
        <v>90</v>
      </c>
      <c r="F247" s="696" t="s">
        <v>90</v>
      </c>
      <c r="G247" s="553" t="s">
        <v>90</v>
      </c>
      <c r="H247" s="24"/>
      <c r="I247" s="93"/>
    </row>
    <row r="248" spans="1:9" ht="15.75" thickBot="1">
      <c r="A248" s="570"/>
      <c r="B248" s="685"/>
      <c r="C248" s="695"/>
      <c r="D248" s="695"/>
      <c r="E248" s="694"/>
      <c r="F248" s="696"/>
      <c r="G248" s="554"/>
      <c r="H248" s="24"/>
      <c r="I248" s="93"/>
    </row>
    <row r="249" spans="1:9" ht="15.75" thickBot="1">
      <c r="A249" s="570"/>
      <c r="B249" s="686" t="s">
        <v>66</v>
      </c>
      <c r="C249" s="695" t="s">
        <v>60</v>
      </c>
      <c r="D249" s="351">
        <v>13</v>
      </c>
      <c r="E249" s="346">
        <v>22</v>
      </c>
      <c r="F249" s="696" t="s">
        <v>90</v>
      </c>
      <c r="G249" s="553" t="s">
        <v>90</v>
      </c>
      <c r="H249" s="24"/>
      <c r="I249" s="93"/>
    </row>
    <row r="250" spans="1:9" ht="15.75" thickBot="1">
      <c r="A250" s="570"/>
      <c r="B250" s="686"/>
      <c r="C250" s="695"/>
      <c r="D250" s="165">
        <v>0.035</v>
      </c>
      <c r="E250" s="165">
        <v>0.076</v>
      </c>
      <c r="F250" s="696"/>
      <c r="G250" s="554"/>
      <c r="H250" s="24"/>
      <c r="I250" s="93"/>
    </row>
    <row r="251" spans="1:9" ht="16.5" customHeight="1" thickBot="1">
      <c r="A251" s="570"/>
      <c r="B251" s="684" t="s">
        <v>168</v>
      </c>
      <c r="C251" s="695" t="s">
        <v>60</v>
      </c>
      <c r="D251" s="351">
        <v>5</v>
      </c>
      <c r="E251" s="346">
        <v>9</v>
      </c>
      <c r="F251" s="350">
        <v>9</v>
      </c>
      <c r="G251" s="346">
        <v>9</v>
      </c>
      <c r="H251" s="24"/>
      <c r="I251" s="93"/>
    </row>
    <row r="252" spans="1:9" ht="15.75" thickBot="1">
      <c r="A252" s="570"/>
      <c r="B252" s="685"/>
      <c r="C252" s="695"/>
      <c r="D252" s="165">
        <v>0.013</v>
      </c>
      <c r="E252" s="381">
        <v>0.031</v>
      </c>
      <c r="F252" s="165">
        <v>0.037</v>
      </c>
      <c r="G252" s="165">
        <v>0.04591836734693878</v>
      </c>
      <c r="H252" s="331"/>
      <c r="I252" s="93"/>
    </row>
    <row r="253" spans="1:9" ht="15.75" thickBot="1">
      <c r="A253" s="570"/>
      <c r="B253" s="684" t="s">
        <v>67</v>
      </c>
      <c r="C253" s="695" t="s">
        <v>60</v>
      </c>
      <c r="D253" s="351">
        <v>111</v>
      </c>
      <c r="E253" s="346">
        <v>78</v>
      </c>
      <c r="F253" s="350">
        <v>81</v>
      </c>
      <c r="G253" s="346">
        <v>69</v>
      </c>
      <c r="H253" s="24"/>
      <c r="I253" s="93"/>
    </row>
    <row r="254" spans="1:9" ht="15.75" thickBot="1">
      <c r="A254" s="570"/>
      <c r="B254" s="685"/>
      <c r="C254" s="695"/>
      <c r="D254" s="165">
        <v>0.299</v>
      </c>
      <c r="E254" s="165">
        <v>0.269</v>
      </c>
      <c r="F254" s="165">
        <v>0.335</v>
      </c>
      <c r="G254" s="165">
        <v>0.3520408163265306</v>
      </c>
      <c r="H254" s="331"/>
      <c r="I254" s="93"/>
    </row>
    <row r="255" spans="1:9" ht="16.5" thickBot="1">
      <c r="A255" s="570"/>
      <c r="B255" s="686" t="s">
        <v>104</v>
      </c>
      <c r="C255" s="351">
        <v>211</v>
      </c>
      <c r="D255" s="695" t="s">
        <v>60</v>
      </c>
      <c r="E255" s="695" t="s">
        <v>60</v>
      </c>
      <c r="F255" s="695" t="s">
        <v>60</v>
      </c>
      <c r="G255" s="695" t="s">
        <v>60</v>
      </c>
      <c r="H255" s="438"/>
      <c r="I255" s="130"/>
    </row>
    <row r="256" spans="1:8" ht="15.75" thickBot="1">
      <c r="A256" s="570"/>
      <c r="B256" s="686"/>
      <c r="C256" s="173">
        <v>0.531</v>
      </c>
      <c r="D256" s="695"/>
      <c r="E256" s="695"/>
      <c r="F256" s="695"/>
      <c r="G256" s="695"/>
      <c r="H256" s="438"/>
    </row>
    <row r="257" spans="1:9" ht="16.5" thickBot="1">
      <c r="A257" s="570"/>
      <c r="B257" s="684" t="s">
        <v>105</v>
      </c>
      <c r="C257" s="689" t="s">
        <v>90</v>
      </c>
      <c r="D257" s="705" t="s">
        <v>60</v>
      </c>
      <c r="E257" s="695" t="s">
        <v>60</v>
      </c>
      <c r="F257" s="695" t="s">
        <v>60</v>
      </c>
      <c r="G257" s="695" t="s">
        <v>60</v>
      </c>
      <c r="H257" s="438"/>
      <c r="I257" s="241"/>
    </row>
    <row r="258" spans="1:8" ht="15.75" thickBot="1">
      <c r="A258" s="570"/>
      <c r="B258" s="685"/>
      <c r="C258" s="690"/>
      <c r="D258" s="705"/>
      <c r="E258" s="695"/>
      <c r="F258" s="695"/>
      <c r="G258" s="695"/>
      <c r="H258" s="438"/>
    </row>
    <row r="259" spans="1:9" ht="16.5" thickBot="1">
      <c r="A259" s="570"/>
      <c r="B259" s="523" t="s">
        <v>0</v>
      </c>
      <c r="C259" s="100">
        <v>397</v>
      </c>
      <c r="D259" s="113">
        <v>371</v>
      </c>
      <c r="E259" s="5">
        <v>290</v>
      </c>
      <c r="F259" s="320">
        <v>242</v>
      </c>
      <c r="G259" s="5">
        <v>196</v>
      </c>
      <c r="H259" s="129"/>
      <c r="I259" s="319"/>
    </row>
    <row r="260" spans="1:9" ht="15.75" thickBot="1">
      <c r="A260" s="569" t="s">
        <v>55</v>
      </c>
      <c r="B260" s="684" t="s">
        <v>165</v>
      </c>
      <c r="C260" s="54">
        <v>24</v>
      </c>
      <c r="D260" s="54">
        <v>31</v>
      </c>
      <c r="E260" s="695" t="s">
        <v>60</v>
      </c>
      <c r="F260" s="15">
        <v>20</v>
      </c>
      <c r="G260" s="695" t="s">
        <v>60</v>
      </c>
      <c r="H260" s="438"/>
      <c r="I260" s="93"/>
    </row>
    <row r="261" spans="1:9" ht="15.75" thickBot="1">
      <c r="A261" s="570"/>
      <c r="B261" s="686"/>
      <c r="C261" s="166">
        <v>0.462</v>
      </c>
      <c r="D261" s="166">
        <v>0.525</v>
      </c>
      <c r="E261" s="695"/>
      <c r="F261" s="166">
        <v>0.513</v>
      </c>
      <c r="G261" s="695"/>
      <c r="H261" s="438"/>
      <c r="I261" s="93"/>
    </row>
    <row r="262" spans="1:9" ht="15.75" thickBot="1">
      <c r="A262" s="570"/>
      <c r="B262" s="684" t="s">
        <v>222</v>
      </c>
      <c r="C262" s="695" t="s">
        <v>60</v>
      </c>
      <c r="D262" s="695" t="s">
        <v>60</v>
      </c>
      <c r="E262" s="346">
        <v>6</v>
      </c>
      <c r="F262" s="695" t="s">
        <v>60</v>
      </c>
      <c r="G262" s="9">
        <v>6</v>
      </c>
      <c r="H262" s="24"/>
      <c r="I262" s="93"/>
    </row>
    <row r="263" spans="1:9" ht="15.75" thickBot="1">
      <c r="A263" s="570"/>
      <c r="B263" s="685"/>
      <c r="C263" s="695"/>
      <c r="D263" s="695"/>
      <c r="E263" s="165">
        <v>0.115</v>
      </c>
      <c r="F263" s="695"/>
      <c r="G263" s="166">
        <v>0.35294117647058826</v>
      </c>
      <c r="H263" s="331"/>
      <c r="I263" s="93"/>
    </row>
    <row r="264" spans="1:9" ht="15.75" thickBot="1">
      <c r="A264" s="570"/>
      <c r="B264" s="686" t="s">
        <v>223</v>
      </c>
      <c r="C264" s="695" t="s">
        <v>60</v>
      </c>
      <c r="D264" s="695" t="s">
        <v>60</v>
      </c>
      <c r="E264" s="9">
        <v>25</v>
      </c>
      <c r="F264" s="695" t="s">
        <v>60</v>
      </c>
      <c r="G264" s="553" t="s">
        <v>90</v>
      </c>
      <c r="H264" s="24"/>
      <c r="I264" s="93"/>
    </row>
    <row r="265" spans="1:9" ht="15.75" thickBot="1">
      <c r="A265" s="570"/>
      <c r="B265" s="686"/>
      <c r="C265" s="695"/>
      <c r="D265" s="695"/>
      <c r="E265" s="166">
        <v>0.481</v>
      </c>
      <c r="F265" s="695"/>
      <c r="G265" s="554"/>
      <c r="H265" s="24"/>
      <c r="I265" s="93"/>
    </row>
    <row r="266" spans="1:9" ht="15.75" thickBot="1">
      <c r="A266" s="570"/>
      <c r="B266" s="684" t="s">
        <v>65</v>
      </c>
      <c r="C266" s="695" t="s">
        <v>60</v>
      </c>
      <c r="D266" s="351">
        <v>0</v>
      </c>
      <c r="E266" s="694" t="s">
        <v>90</v>
      </c>
      <c r="F266" s="15">
        <v>0</v>
      </c>
      <c r="G266" s="346">
        <v>0</v>
      </c>
      <c r="H266" s="24"/>
      <c r="I266" s="93"/>
    </row>
    <row r="267" spans="1:9" ht="15.75" thickBot="1">
      <c r="A267" s="570"/>
      <c r="B267" s="685"/>
      <c r="C267" s="695"/>
      <c r="D267" s="165">
        <v>0</v>
      </c>
      <c r="E267" s="694"/>
      <c r="F267" s="166">
        <v>0</v>
      </c>
      <c r="G267" s="165">
        <v>0</v>
      </c>
      <c r="H267" s="331"/>
      <c r="I267" s="93"/>
    </row>
    <row r="268" spans="1:9" ht="15.75" thickBot="1">
      <c r="A268" s="570"/>
      <c r="B268" s="684" t="s">
        <v>66</v>
      </c>
      <c r="C268" s="695" t="s">
        <v>60</v>
      </c>
      <c r="D268" s="351">
        <v>6</v>
      </c>
      <c r="E268" s="694" t="s">
        <v>90</v>
      </c>
      <c r="F268" s="350">
        <v>0</v>
      </c>
      <c r="G268" s="346">
        <v>0</v>
      </c>
      <c r="H268" s="24"/>
      <c r="I268" s="93"/>
    </row>
    <row r="269" spans="1:9" ht="15.75" thickBot="1">
      <c r="A269" s="570"/>
      <c r="B269" s="685"/>
      <c r="C269" s="695"/>
      <c r="D269" s="165">
        <v>0.102</v>
      </c>
      <c r="E269" s="694"/>
      <c r="F269" s="165">
        <v>0</v>
      </c>
      <c r="G269" s="165">
        <v>0</v>
      </c>
      <c r="H269" s="331"/>
      <c r="I269" s="93"/>
    </row>
    <row r="270" spans="1:9" ht="16.5" customHeight="1" thickBot="1">
      <c r="A270" s="570"/>
      <c r="B270" s="686" t="s">
        <v>168</v>
      </c>
      <c r="C270" s="695" t="s">
        <v>60</v>
      </c>
      <c r="D270" s="687" t="s">
        <v>90</v>
      </c>
      <c r="E270" s="694" t="s">
        <v>90</v>
      </c>
      <c r="F270" s="696" t="s">
        <v>90</v>
      </c>
      <c r="G270" s="458">
        <v>0</v>
      </c>
      <c r="H270" s="24"/>
      <c r="I270" s="93"/>
    </row>
    <row r="271" spans="1:9" ht="15.75" thickBot="1">
      <c r="A271" s="570"/>
      <c r="B271" s="686"/>
      <c r="C271" s="695"/>
      <c r="D271" s="688"/>
      <c r="E271" s="694"/>
      <c r="F271" s="696"/>
      <c r="G271" s="474">
        <v>0</v>
      </c>
      <c r="H271" s="331"/>
      <c r="I271" s="93"/>
    </row>
    <row r="272" spans="1:9" ht="15.75" thickBot="1">
      <c r="A272" s="570"/>
      <c r="B272" s="684" t="s">
        <v>67</v>
      </c>
      <c r="C272" s="695" t="s">
        <v>60</v>
      </c>
      <c r="D272" s="54">
        <v>21</v>
      </c>
      <c r="E272" s="346">
        <v>15</v>
      </c>
      <c r="F272" s="350">
        <v>16</v>
      </c>
      <c r="G272" s="473">
        <v>8</v>
      </c>
      <c r="H272" s="24"/>
      <c r="I272" s="93"/>
    </row>
    <row r="273" spans="1:9" ht="15.75" thickBot="1">
      <c r="A273" s="570"/>
      <c r="B273" s="685"/>
      <c r="C273" s="695"/>
      <c r="D273" s="166">
        <v>0.356</v>
      </c>
      <c r="E273" s="165">
        <v>0.288</v>
      </c>
      <c r="F273" s="165">
        <v>0.41</v>
      </c>
      <c r="G273" s="165">
        <v>0.47058823529411764</v>
      </c>
      <c r="H273" s="331"/>
      <c r="I273" s="93"/>
    </row>
    <row r="274" spans="1:9" ht="15.75" thickBot="1">
      <c r="A274" s="570"/>
      <c r="B274" s="684" t="s">
        <v>104</v>
      </c>
      <c r="C274" s="351">
        <v>25</v>
      </c>
      <c r="D274" s="695" t="s">
        <v>60</v>
      </c>
      <c r="E274" s="695" t="s">
        <v>60</v>
      </c>
      <c r="F274" s="695" t="s">
        <v>60</v>
      </c>
      <c r="G274" s="695" t="s">
        <v>60</v>
      </c>
      <c r="H274" s="438"/>
      <c r="I274" s="93"/>
    </row>
    <row r="275" spans="1:9" ht="15.75" thickBot="1">
      <c r="A275" s="570"/>
      <c r="B275" s="685"/>
      <c r="C275" s="165">
        <v>0.481</v>
      </c>
      <c r="D275" s="695"/>
      <c r="E275" s="695"/>
      <c r="F275" s="695"/>
      <c r="G275" s="695"/>
      <c r="H275" s="438"/>
      <c r="I275" s="93"/>
    </row>
    <row r="276" spans="1:9" ht="15.75" thickBot="1">
      <c r="A276" s="570"/>
      <c r="B276" s="684" t="s">
        <v>105</v>
      </c>
      <c r="C276" s="687" t="s">
        <v>90</v>
      </c>
      <c r="D276" s="695" t="s">
        <v>60</v>
      </c>
      <c r="E276" s="695" t="s">
        <v>60</v>
      </c>
      <c r="F276" s="695" t="s">
        <v>60</v>
      </c>
      <c r="G276" s="695" t="s">
        <v>60</v>
      </c>
      <c r="H276" s="438"/>
      <c r="I276" s="93"/>
    </row>
    <row r="277" spans="1:9" ht="15.75" thickBot="1">
      <c r="A277" s="570"/>
      <c r="B277" s="685"/>
      <c r="C277" s="688"/>
      <c r="D277" s="695"/>
      <c r="E277" s="695"/>
      <c r="F277" s="695"/>
      <c r="G277" s="695"/>
      <c r="H277" s="438"/>
      <c r="I277" s="93"/>
    </row>
    <row r="278" spans="1:9" ht="16.5" thickBot="1">
      <c r="A278" s="570"/>
      <c r="B278" s="523" t="s">
        <v>0</v>
      </c>
      <c r="C278" s="100">
        <v>52</v>
      </c>
      <c r="D278" s="113">
        <v>59</v>
      </c>
      <c r="E278" s="5">
        <v>52</v>
      </c>
      <c r="F278" s="320">
        <v>39</v>
      </c>
      <c r="G278" s="5">
        <v>17</v>
      </c>
      <c r="H278" s="129"/>
      <c r="I278" s="130"/>
    </row>
    <row r="279" spans="1:9" ht="15.75" thickBot="1">
      <c r="A279" s="569" t="s">
        <v>56</v>
      </c>
      <c r="B279" s="684" t="s">
        <v>165</v>
      </c>
      <c r="C279" s="351">
        <v>645</v>
      </c>
      <c r="D279" s="351">
        <v>732</v>
      </c>
      <c r="E279" s="695" t="s">
        <v>60</v>
      </c>
      <c r="F279" s="350">
        <v>529</v>
      </c>
      <c r="G279" s="695" t="s">
        <v>60</v>
      </c>
      <c r="H279" s="438"/>
      <c r="I279" s="93"/>
    </row>
    <row r="280" spans="1:9" ht="15.75" thickBot="1">
      <c r="A280" s="570"/>
      <c r="B280" s="686"/>
      <c r="C280" s="165">
        <v>0.471</v>
      </c>
      <c r="D280" s="165">
        <v>0.581</v>
      </c>
      <c r="E280" s="695"/>
      <c r="F280" s="165">
        <v>0.581</v>
      </c>
      <c r="G280" s="695"/>
      <c r="H280" s="438"/>
      <c r="I280" s="93"/>
    </row>
    <row r="281" spans="1:9" ht="15.75" thickBot="1">
      <c r="A281" s="570"/>
      <c r="B281" s="684" t="s">
        <v>222</v>
      </c>
      <c r="C281" s="695" t="s">
        <v>60</v>
      </c>
      <c r="D281" s="695" t="s">
        <v>60</v>
      </c>
      <c r="E281" s="346">
        <v>195</v>
      </c>
      <c r="F281" s="695" t="s">
        <v>60</v>
      </c>
      <c r="G281" s="346">
        <v>124</v>
      </c>
      <c r="H281" s="24"/>
      <c r="I281" s="93"/>
    </row>
    <row r="282" spans="1:9" ht="15" customHeight="1" thickBot="1">
      <c r="A282" s="570"/>
      <c r="B282" s="685"/>
      <c r="C282" s="695"/>
      <c r="D282" s="695"/>
      <c r="E282" s="165">
        <v>0.19</v>
      </c>
      <c r="F282" s="695"/>
      <c r="G282" s="165">
        <v>0.17246175243393602</v>
      </c>
      <c r="H282" s="331"/>
      <c r="I282" s="93"/>
    </row>
    <row r="283" spans="1:9" ht="15" customHeight="1" thickBot="1">
      <c r="A283" s="570"/>
      <c r="B283" s="686" t="s">
        <v>223</v>
      </c>
      <c r="C283" s="695" t="s">
        <v>60</v>
      </c>
      <c r="D283" s="695" t="s">
        <v>60</v>
      </c>
      <c r="E283" s="9">
        <v>414</v>
      </c>
      <c r="F283" s="695" t="s">
        <v>60</v>
      </c>
      <c r="G283" s="346">
        <v>254</v>
      </c>
      <c r="H283" s="24"/>
      <c r="I283" s="93"/>
    </row>
    <row r="284" spans="1:9" ht="15" customHeight="1" thickBot="1">
      <c r="A284" s="570"/>
      <c r="B284" s="685"/>
      <c r="C284" s="695"/>
      <c r="D284" s="695"/>
      <c r="E284" s="166">
        <v>0.404</v>
      </c>
      <c r="F284" s="695"/>
      <c r="G284" s="165">
        <v>0.3532684283727399</v>
      </c>
      <c r="H284" s="331"/>
      <c r="I284" s="93"/>
    </row>
    <row r="285" spans="1:9" ht="15" customHeight="1" thickBot="1">
      <c r="A285" s="570"/>
      <c r="B285" s="686" t="s">
        <v>65</v>
      </c>
      <c r="C285" s="695" t="s">
        <v>60</v>
      </c>
      <c r="D285" s="351">
        <v>18</v>
      </c>
      <c r="E285" s="346">
        <v>8</v>
      </c>
      <c r="F285" s="696" t="s">
        <v>90</v>
      </c>
      <c r="G285" s="9">
        <v>6</v>
      </c>
      <c r="H285" s="24"/>
      <c r="I285" s="93"/>
    </row>
    <row r="286" spans="1:9" ht="15" customHeight="1" thickBot="1">
      <c r="A286" s="570"/>
      <c r="B286" s="686"/>
      <c r="C286" s="695"/>
      <c r="D286" s="165">
        <v>0.014</v>
      </c>
      <c r="E286" s="165">
        <v>0.008</v>
      </c>
      <c r="F286" s="696"/>
      <c r="G286" s="166">
        <v>0.008344923504867872</v>
      </c>
      <c r="H286" s="331"/>
      <c r="I286" s="93"/>
    </row>
    <row r="287" spans="1:9" ht="15" customHeight="1" thickBot="1">
      <c r="A287" s="570"/>
      <c r="B287" s="684" t="s">
        <v>66</v>
      </c>
      <c r="C287" s="695" t="s">
        <v>60</v>
      </c>
      <c r="D287" s="351">
        <v>57</v>
      </c>
      <c r="E287" s="346">
        <v>60</v>
      </c>
      <c r="F287" s="696" t="s">
        <v>90</v>
      </c>
      <c r="G287" s="346">
        <v>30</v>
      </c>
      <c r="H287" s="24"/>
      <c r="I287" s="93"/>
    </row>
    <row r="288" spans="1:9" ht="15" customHeight="1" thickBot="1">
      <c r="A288" s="570"/>
      <c r="B288" s="685"/>
      <c r="C288" s="695"/>
      <c r="D288" s="165">
        <v>0.045</v>
      </c>
      <c r="E288" s="165">
        <v>0.059</v>
      </c>
      <c r="F288" s="696"/>
      <c r="G288" s="165">
        <v>0.04172461752433936</v>
      </c>
      <c r="H288" s="331"/>
      <c r="I288" s="93"/>
    </row>
    <row r="289" spans="1:9" ht="15" customHeight="1" thickBot="1">
      <c r="A289" s="570"/>
      <c r="B289" s="686" t="s">
        <v>168</v>
      </c>
      <c r="C289" s="695" t="s">
        <v>60</v>
      </c>
      <c r="D289" s="351">
        <v>14</v>
      </c>
      <c r="E289" s="346">
        <v>29</v>
      </c>
      <c r="F289" s="350">
        <v>31</v>
      </c>
      <c r="G289" s="346">
        <v>17</v>
      </c>
      <c r="H289" s="24"/>
      <c r="I289" s="93"/>
    </row>
    <row r="290" spans="1:9" ht="15" customHeight="1" thickBot="1">
      <c r="A290" s="570"/>
      <c r="B290" s="686"/>
      <c r="C290" s="695"/>
      <c r="D290" s="165">
        <v>0.011</v>
      </c>
      <c r="E290" s="165">
        <v>0.028</v>
      </c>
      <c r="F290" s="165">
        <v>0.034</v>
      </c>
      <c r="G290" s="165">
        <v>0.02364394993045897</v>
      </c>
      <c r="H290" s="331"/>
      <c r="I290" s="93"/>
    </row>
    <row r="291" spans="1:9" ht="15" customHeight="1" thickBot="1">
      <c r="A291" s="570"/>
      <c r="B291" s="686" t="s">
        <v>67</v>
      </c>
      <c r="C291" s="695" t="s">
        <v>60</v>
      </c>
      <c r="D291" s="351">
        <v>438</v>
      </c>
      <c r="E291" s="9">
        <v>319</v>
      </c>
      <c r="F291" s="350">
        <v>343</v>
      </c>
      <c r="G291" s="346">
        <v>288</v>
      </c>
      <c r="H291" s="24"/>
      <c r="I291" s="93"/>
    </row>
    <row r="292" spans="1:9" ht="15" customHeight="1" thickBot="1">
      <c r="A292" s="570"/>
      <c r="B292" s="686"/>
      <c r="C292" s="695"/>
      <c r="D292" s="165">
        <v>0.348</v>
      </c>
      <c r="E292" s="166">
        <v>0.311</v>
      </c>
      <c r="F292" s="165">
        <v>0.377</v>
      </c>
      <c r="G292" s="165">
        <v>0.40055632823365783</v>
      </c>
      <c r="H292" s="331"/>
      <c r="I292" s="93"/>
    </row>
    <row r="293" spans="1:9" ht="15" customHeight="1" thickBot="1">
      <c r="A293" s="570"/>
      <c r="B293" s="684" t="s">
        <v>104</v>
      </c>
      <c r="C293" s="351">
        <v>678</v>
      </c>
      <c r="D293" s="695" t="s">
        <v>60</v>
      </c>
      <c r="E293" s="695" t="s">
        <v>60</v>
      </c>
      <c r="F293" s="695" t="s">
        <v>60</v>
      </c>
      <c r="G293" s="695" t="s">
        <v>60</v>
      </c>
      <c r="H293" s="438"/>
      <c r="I293" s="93"/>
    </row>
    <row r="294" spans="1:9" ht="15.75" thickBot="1">
      <c r="A294" s="570"/>
      <c r="B294" s="685"/>
      <c r="C294" s="165">
        <v>0.496</v>
      </c>
      <c r="D294" s="695"/>
      <c r="E294" s="695"/>
      <c r="F294" s="695"/>
      <c r="G294" s="695"/>
      <c r="H294" s="438"/>
      <c r="I294" s="93"/>
    </row>
    <row r="295" spans="1:9" ht="15.75" thickBot="1">
      <c r="A295" s="570"/>
      <c r="B295" s="684" t="s">
        <v>105</v>
      </c>
      <c r="C295" s="351">
        <v>45</v>
      </c>
      <c r="D295" s="695" t="s">
        <v>60</v>
      </c>
      <c r="E295" s="695" t="s">
        <v>60</v>
      </c>
      <c r="F295" s="695" t="s">
        <v>60</v>
      </c>
      <c r="G295" s="695" t="s">
        <v>60</v>
      </c>
      <c r="H295" s="438"/>
      <c r="I295" s="93"/>
    </row>
    <row r="296" spans="1:9" ht="15.75" thickBot="1">
      <c r="A296" s="570"/>
      <c r="B296" s="685"/>
      <c r="C296" s="165">
        <v>0.033</v>
      </c>
      <c r="D296" s="695"/>
      <c r="E296" s="695"/>
      <c r="F296" s="695"/>
      <c r="G296" s="695"/>
      <c r="H296" s="438"/>
      <c r="I296" s="93"/>
    </row>
    <row r="297" spans="1:9" ht="16.5" thickBot="1">
      <c r="A297" s="570"/>
      <c r="B297" s="523" t="s">
        <v>0</v>
      </c>
      <c r="C297" s="5">
        <v>1368</v>
      </c>
      <c r="D297" s="6">
        <v>1259</v>
      </c>
      <c r="E297" s="5">
        <v>1025</v>
      </c>
      <c r="F297" s="320">
        <v>911</v>
      </c>
      <c r="G297" s="5">
        <v>719</v>
      </c>
      <c r="H297" s="129"/>
      <c r="I297" s="130"/>
    </row>
    <row r="298" spans="1:9" ht="15.75" thickBot="1">
      <c r="A298" s="569" t="s">
        <v>43</v>
      </c>
      <c r="B298" s="684" t="s">
        <v>165</v>
      </c>
      <c r="C298" s="351">
        <v>10</v>
      </c>
      <c r="D298" s="351">
        <v>18</v>
      </c>
      <c r="E298" s="695" t="s">
        <v>60</v>
      </c>
      <c r="F298" s="15">
        <v>9</v>
      </c>
      <c r="G298" s="695" t="s">
        <v>60</v>
      </c>
      <c r="H298" s="438"/>
      <c r="I298" s="93"/>
    </row>
    <row r="299" spans="1:9" ht="15.75" thickBot="1">
      <c r="A299" s="570"/>
      <c r="B299" s="685"/>
      <c r="C299" s="165">
        <v>0.526</v>
      </c>
      <c r="D299" s="165">
        <v>0.621</v>
      </c>
      <c r="E299" s="695"/>
      <c r="F299" s="166">
        <v>0.692</v>
      </c>
      <c r="G299" s="695"/>
      <c r="H299" s="438"/>
      <c r="I299" s="93"/>
    </row>
    <row r="300" spans="1:9" ht="15.75" thickBot="1">
      <c r="A300" s="570"/>
      <c r="B300" s="686" t="s">
        <v>222</v>
      </c>
      <c r="C300" s="695" t="s">
        <v>60</v>
      </c>
      <c r="D300" s="695" t="s">
        <v>60</v>
      </c>
      <c r="E300" s="346">
        <v>5</v>
      </c>
      <c r="F300" s="695" t="s">
        <v>60</v>
      </c>
      <c r="G300" s="553" t="s">
        <v>90</v>
      </c>
      <c r="H300" s="24"/>
      <c r="I300" s="93"/>
    </row>
    <row r="301" spans="1:9" ht="15" customHeight="1" thickBot="1">
      <c r="A301" s="570"/>
      <c r="B301" s="686"/>
      <c r="C301" s="695"/>
      <c r="D301" s="695"/>
      <c r="E301" s="165">
        <v>0.179</v>
      </c>
      <c r="F301" s="695"/>
      <c r="G301" s="554"/>
      <c r="H301" s="24"/>
      <c r="I301" s="93"/>
    </row>
    <row r="302" spans="1:9" ht="15" customHeight="1" thickBot="1">
      <c r="A302" s="570"/>
      <c r="B302" s="684" t="s">
        <v>223</v>
      </c>
      <c r="C302" s="695" t="s">
        <v>60</v>
      </c>
      <c r="D302" s="695" t="s">
        <v>60</v>
      </c>
      <c r="E302" s="346">
        <v>11</v>
      </c>
      <c r="F302" s="695" t="s">
        <v>60</v>
      </c>
      <c r="G302" s="346">
        <v>5</v>
      </c>
      <c r="H302" s="24"/>
      <c r="I302" s="93"/>
    </row>
    <row r="303" spans="1:9" ht="15" customHeight="1" thickBot="1">
      <c r="A303" s="570"/>
      <c r="B303" s="685"/>
      <c r="C303" s="695"/>
      <c r="D303" s="695"/>
      <c r="E303" s="165">
        <v>0.393</v>
      </c>
      <c r="F303" s="695"/>
      <c r="G303" s="165">
        <v>0.5</v>
      </c>
      <c r="H303" s="331"/>
      <c r="I303" s="93"/>
    </row>
    <row r="304" spans="1:9" ht="15" customHeight="1" thickBot="1">
      <c r="A304" s="570"/>
      <c r="B304" s="686" t="s">
        <v>65</v>
      </c>
      <c r="C304" s="695" t="s">
        <v>60</v>
      </c>
      <c r="D304" s="54">
        <v>0</v>
      </c>
      <c r="E304" s="9">
        <v>0</v>
      </c>
      <c r="F304" s="696" t="s">
        <v>90</v>
      </c>
      <c r="G304" s="346">
        <v>0</v>
      </c>
      <c r="H304" s="24"/>
      <c r="I304" s="93"/>
    </row>
    <row r="305" spans="1:9" ht="15" customHeight="1" thickBot="1">
      <c r="A305" s="570"/>
      <c r="B305" s="686"/>
      <c r="C305" s="695"/>
      <c r="D305" s="166">
        <v>0</v>
      </c>
      <c r="E305" s="166">
        <v>0</v>
      </c>
      <c r="F305" s="696"/>
      <c r="G305" s="165">
        <v>0</v>
      </c>
      <c r="H305" s="331"/>
      <c r="I305" s="93"/>
    </row>
    <row r="306" spans="1:9" ht="15" customHeight="1" thickBot="1">
      <c r="A306" s="570"/>
      <c r="B306" s="684" t="s">
        <v>66</v>
      </c>
      <c r="C306" s="695" t="s">
        <v>60</v>
      </c>
      <c r="D306" s="695" t="s">
        <v>90</v>
      </c>
      <c r="E306" s="694" t="s">
        <v>90</v>
      </c>
      <c r="F306" s="350">
        <v>0</v>
      </c>
      <c r="G306" s="9">
        <v>0</v>
      </c>
      <c r="H306" s="24"/>
      <c r="I306" s="93"/>
    </row>
    <row r="307" spans="1:9" ht="15" customHeight="1" thickBot="1">
      <c r="A307" s="570"/>
      <c r="B307" s="685"/>
      <c r="C307" s="695"/>
      <c r="D307" s="695"/>
      <c r="E307" s="694"/>
      <c r="F307" s="165">
        <v>0</v>
      </c>
      <c r="G307" s="166">
        <v>0</v>
      </c>
      <c r="H307" s="331"/>
      <c r="I307" s="93"/>
    </row>
    <row r="308" spans="1:9" ht="15" customHeight="1" thickBot="1">
      <c r="A308" s="570"/>
      <c r="B308" s="686" t="s">
        <v>168</v>
      </c>
      <c r="C308" s="695" t="s">
        <v>60</v>
      </c>
      <c r="D308" s="351">
        <v>0</v>
      </c>
      <c r="E308" s="346">
        <v>0</v>
      </c>
      <c r="F308" s="15">
        <v>0</v>
      </c>
      <c r="G308" s="346">
        <v>0</v>
      </c>
      <c r="H308" s="24"/>
      <c r="I308" s="93"/>
    </row>
    <row r="309" spans="1:9" ht="15" customHeight="1" thickBot="1">
      <c r="A309" s="570"/>
      <c r="B309" s="686"/>
      <c r="C309" s="695"/>
      <c r="D309" s="165">
        <v>0</v>
      </c>
      <c r="E309" s="165">
        <v>0</v>
      </c>
      <c r="F309" s="166">
        <v>0</v>
      </c>
      <c r="G309" s="165">
        <v>0</v>
      </c>
      <c r="H309" s="331"/>
      <c r="I309" s="93"/>
    </row>
    <row r="310" spans="1:9" ht="15" customHeight="1" thickBot="1">
      <c r="A310" s="570"/>
      <c r="B310" s="684" t="s">
        <v>67</v>
      </c>
      <c r="C310" s="695" t="s">
        <v>60</v>
      </c>
      <c r="D310" s="351">
        <v>9</v>
      </c>
      <c r="E310" s="346">
        <v>10</v>
      </c>
      <c r="F310" s="696" t="s">
        <v>90</v>
      </c>
      <c r="G310" s="553" t="s">
        <v>90</v>
      </c>
      <c r="H310" s="24"/>
      <c r="I310" s="93"/>
    </row>
    <row r="311" spans="1:9" ht="15" customHeight="1" thickBot="1">
      <c r="A311" s="570"/>
      <c r="B311" s="685"/>
      <c r="C311" s="695"/>
      <c r="D311" s="165">
        <v>0.31</v>
      </c>
      <c r="E311" s="165">
        <v>0.357</v>
      </c>
      <c r="F311" s="696"/>
      <c r="G311" s="554"/>
      <c r="H311" s="24"/>
      <c r="I311" s="93"/>
    </row>
    <row r="312" spans="1:9" ht="15" customHeight="1" thickBot="1">
      <c r="A312" s="570"/>
      <c r="B312" s="684" t="s">
        <v>104</v>
      </c>
      <c r="C312" s="351">
        <v>9</v>
      </c>
      <c r="D312" s="695" t="s">
        <v>60</v>
      </c>
      <c r="E312" s="695" t="s">
        <v>60</v>
      </c>
      <c r="F312" s="695" t="s">
        <v>60</v>
      </c>
      <c r="G312" s="695" t="s">
        <v>60</v>
      </c>
      <c r="H312" s="438"/>
      <c r="I312" s="93"/>
    </row>
    <row r="313" spans="1:9" ht="15.75" thickBot="1">
      <c r="A313" s="570"/>
      <c r="B313" s="685"/>
      <c r="C313" s="165">
        <v>0.474</v>
      </c>
      <c r="D313" s="695"/>
      <c r="E313" s="695"/>
      <c r="F313" s="695"/>
      <c r="G313" s="695"/>
      <c r="H313" s="438"/>
      <c r="I313" s="93"/>
    </row>
    <row r="314" spans="1:9" ht="15.75" thickBot="1">
      <c r="A314" s="570"/>
      <c r="B314" s="686" t="s">
        <v>105</v>
      </c>
      <c r="C314" s="351">
        <v>0</v>
      </c>
      <c r="D314" s="695" t="s">
        <v>60</v>
      </c>
      <c r="E314" s="695" t="s">
        <v>60</v>
      </c>
      <c r="F314" s="695" t="s">
        <v>60</v>
      </c>
      <c r="G314" s="695" t="s">
        <v>60</v>
      </c>
      <c r="H314" s="438"/>
      <c r="I314" s="93"/>
    </row>
    <row r="315" spans="1:9" ht="15.75" thickBot="1">
      <c r="A315" s="570"/>
      <c r="B315" s="685"/>
      <c r="C315" s="165">
        <v>0</v>
      </c>
      <c r="D315" s="695"/>
      <c r="E315" s="695"/>
      <c r="F315" s="695"/>
      <c r="G315" s="695"/>
      <c r="H315" s="438"/>
      <c r="I315" s="93"/>
    </row>
    <row r="316" spans="1:9" ht="16.5" thickBot="1">
      <c r="A316" s="571"/>
      <c r="B316" s="523" t="s">
        <v>0</v>
      </c>
      <c r="C316" s="100">
        <v>19</v>
      </c>
      <c r="D316" s="113">
        <v>29</v>
      </c>
      <c r="E316" s="5">
        <v>28</v>
      </c>
      <c r="F316" s="320">
        <v>13</v>
      </c>
      <c r="G316" s="5">
        <v>10</v>
      </c>
      <c r="H316" s="129"/>
      <c r="I316" s="130"/>
    </row>
    <row r="317" spans="1:8" ht="15.75" thickBot="1">
      <c r="A317" s="569" t="s">
        <v>49</v>
      </c>
      <c r="B317" s="684" t="s">
        <v>165</v>
      </c>
      <c r="C317" s="351">
        <v>232</v>
      </c>
      <c r="D317" s="351">
        <v>120</v>
      </c>
      <c r="E317" s="695" t="s">
        <v>60</v>
      </c>
      <c r="F317" s="350">
        <v>31</v>
      </c>
      <c r="G317" s="695" t="s">
        <v>60</v>
      </c>
      <c r="H317" s="438"/>
    </row>
    <row r="318" spans="1:9" ht="16.5" thickBot="1">
      <c r="A318" s="570"/>
      <c r="B318" s="686"/>
      <c r="C318" s="165">
        <v>0.33</v>
      </c>
      <c r="D318" s="165">
        <v>0.377</v>
      </c>
      <c r="E318" s="695"/>
      <c r="F318" s="165">
        <v>0.425</v>
      </c>
      <c r="G318" s="695"/>
      <c r="H318" s="438"/>
      <c r="I318" s="241"/>
    </row>
    <row r="319" spans="1:8" ht="15.75" thickBot="1">
      <c r="A319" s="570"/>
      <c r="B319" s="684" t="s">
        <v>222</v>
      </c>
      <c r="C319" s="695" t="s">
        <v>60</v>
      </c>
      <c r="D319" s="695" t="s">
        <v>60</v>
      </c>
      <c r="E319" s="346">
        <v>24</v>
      </c>
      <c r="F319" s="695" t="s">
        <v>60</v>
      </c>
      <c r="G319" s="346">
        <v>10</v>
      </c>
      <c r="H319" s="24"/>
    </row>
    <row r="320" spans="1:9" ht="15" customHeight="1" thickBot="1">
      <c r="A320" s="570"/>
      <c r="B320" s="685"/>
      <c r="C320" s="695"/>
      <c r="D320" s="695"/>
      <c r="E320" s="165">
        <v>0.186</v>
      </c>
      <c r="F320" s="695"/>
      <c r="G320" s="165">
        <v>0.15625</v>
      </c>
      <c r="H320" s="331"/>
      <c r="I320" s="319"/>
    </row>
    <row r="321" spans="1:9" ht="15" customHeight="1" thickBot="1">
      <c r="A321" s="570"/>
      <c r="B321" s="684" t="s">
        <v>223</v>
      </c>
      <c r="C321" s="695" t="s">
        <v>60</v>
      </c>
      <c r="D321" s="695" t="s">
        <v>60</v>
      </c>
      <c r="E321" s="346">
        <v>30</v>
      </c>
      <c r="F321" s="695" t="s">
        <v>60</v>
      </c>
      <c r="G321" s="9">
        <v>19</v>
      </c>
      <c r="H321" s="24"/>
      <c r="I321" s="93"/>
    </row>
    <row r="322" spans="1:9" ht="15" customHeight="1" thickBot="1">
      <c r="A322" s="570"/>
      <c r="B322" s="685"/>
      <c r="C322" s="695"/>
      <c r="D322" s="695"/>
      <c r="E322" s="165">
        <v>0.233</v>
      </c>
      <c r="F322" s="695"/>
      <c r="G322" s="166">
        <v>0.296875</v>
      </c>
      <c r="H322" s="331"/>
      <c r="I322" s="93"/>
    </row>
    <row r="323" spans="1:9" ht="15" customHeight="1" thickBot="1">
      <c r="A323" s="570"/>
      <c r="B323" s="684" t="s">
        <v>65</v>
      </c>
      <c r="C323" s="695" t="s">
        <v>60</v>
      </c>
      <c r="D323" s="695" t="s">
        <v>90</v>
      </c>
      <c r="E323" s="9">
        <v>0</v>
      </c>
      <c r="F323" s="350">
        <v>0</v>
      </c>
      <c r="G323" s="346">
        <v>0</v>
      </c>
      <c r="H323" s="24"/>
      <c r="I323" s="93"/>
    </row>
    <row r="324" spans="1:9" ht="15" customHeight="1" thickBot="1">
      <c r="A324" s="570"/>
      <c r="B324" s="685"/>
      <c r="C324" s="695"/>
      <c r="D324" s="695"/>
      <c r="E324" s="166">
        <v>0</v>
      </c>
      <c r="F324" s="165">
        <v>0</v>
      </c>
      <c r="G324" s="165">
        <v>0</v>
      </c>
      <c r="H324" s="331"/>
      <c r="I324" s="93"/>
    </row>
    <row r="325" spans="1:9" ht="15" customHeight="1" thickBot="1">
      <c r="A325" s="570"/>
      <c r="B325" s="684" t="s">
        <v>66</v>
      </c>
      <c r="C325" s="695" t="s">
        <v>60</v>
      </c>
      <c r="D325" s="351">
        <v>9</v>
      </c>
      <c r="E325" s="9">
        <v>9</v>
      </c>
      <c r="F325" s="696" t="s">
        <v>90</v>
      </c>
      <c r="G325" s="553" t="s">
        <v>90</v>
      </c>
      <c r="H325" s="24"/>
      <c r="I325" s="93"/>
    </row>
    <row r="326" spans="1:9" ht="15" customHeight="1" thickBot="1">
      <c r="A326" s="570"/>
      <c r="B326" s="685"/>
      <c r="C326" s="695"/>
      <c r="D326" s="165">
        <v>0.028</v>
      </c>
      <c r="E326" s="166">
        <v>0.07</v>
      </c>
      <c r="F326" s="696"/>
      <c r="G326" s="554"/>
      <c r="H326" s="24"/>
      <c r="I326" s="93"/>
    </row>
    <row r="327" spans="1:9" ht="15" customHeight="1" thickBot="1">
      <c r="A327" s="570"/>
      <c r="B327" s="686" t="s">
        <v>168</v>
      </c>
      <c r="C327" s="695" t="s">
        <v>60</v>
      </c>
      <c r="D327" s="351">
        <v>5</v>
      </c>
      <c r="E327" s="694" t="s">
        <v>90</v>
      </c>
      <c r="F327" s="696" t="s">
        <v>90</v>
      </c>
      <c r="G327" s="346">
        <v>0</v>
      </c>
      <c r="H327" s="24"/>
      <c r="I327" s="93"/>
    </row>
    <row r="328" spans="1:9" ht="15" customHeight="1" thickBot="1">
      <c r="A328" s="570"/>
      <c r="B328" s="686"/>
      <c r="C328" s="695"/>
      <c r="D328" s="165">
        <v>0.016</v>
      </c>
      <c r="E328" s="694"/>
      <c r="F328" s="696"/>
      <c r="G328" s="165">
        <v>0</v>
      </c>
      <c r="H328" s="331"/>
      <c r="I328" s="93"/>
    </row>
    <row r="329" spans="1:9" ht="15" customHeight="1" thickBot="1">
      <c r="A329" s="570"/>
      <c r="B329" s="684" t="s">
        <v>67</v>
      </c>
      <c r="C329" s="695" t="s">
        <v>60</v>
      </c>
      <c r="D329" s="54">
        <v>180</v>
      </c>
      <c r="E329" s="9">
        <v>65</v>
      </c>
      <c r="F329" s="15">
        <v>39</v>
      </c>
      <c r="G329" s="346">
        <v>34</v>
      </c>
      <c r="H329" s="24"/>
      <c r="I329" s="93"/>
    </row>
    <row r="330" spans="1:9" ht="15" customHeight="1" thickBot="1">
      <c r="A330" s="570"/>
      <c r="B330" s="685"/>
      <c r="C330" s="695"/>
      <c r="D330" s="166">
        <v>0.566</v>
      </c>
      <c r="E330" s="166">
        <v>0.504</v>
      </c>
      <c r="F330" s="166">
        <v>0.534</v>
      </c>
      <c r="G330" s="165">
        <v>0.53125</v>
      </c>
      <c r="H330" s="331"/>
      <c r="I330" s="93"/>
    </row>
    <row r="331" spans="1:9" ht="15" customHeight="1" thickBot="1">
      <c r="A331" s="570"/>
      <c r="B331" s="684" t="s">
        <v>104</v>
      </c>
      <c r="C331" s="351">
        <v>451</v>
      </c>
      <c r="D331" s="695" t="s">
        <v>60</v>
      </c>
      <c r="E331" s="695" t="s">
        <v>60</v>
      </c>
      <c r="F331" s="695" t="s">
        <v>60</v>
      </c>
      <c r="G331" s="695" t="s">
        <v>60</v>
      </c>
      <c r="H331" s="438"/>
      <c r="I331" s="93"/>
    </row>
    <row r="332" spans="1:9" ht="15.75" thickBot="1">
      <c r="A332" s="570"/>
      <c r="B332" s="685"/>
      <c r="C332" s="165">
        <v>0.64</v>
      </c>
      <c r="D332" s="695"/>
      <c r="E332" s="695"/>
      <c r="F332" s="695"/>
      <c r="G332" s="695"/>
      <c r="H332" s="438"/>
      <c r="I332" s="93"/>
    </row>
    <row r="333" spans="1:9" ht="15.75" thickBot="1">
      <c r="A333" s="570"/>
      <c r="B333" s="686" t="s">
        <v>105</v>
      </c>
      <c r="C333" s="351">
        <v>21</v>
      </c>
      <c r="D333" s="695" t="s">
        <v>60</v>
      </c>
      <c r="E333" s="695" t="s">
        <v>60</v>
      </c>
      <c r="F333" s="695" t="s">
        <v>60</v>
      </c>
      <c r="G333" s="695" t="s">
        <v>60</v>
      </c>
      <c r="H333" s="438"/>
      <c r="I333" s="93"/>
    </row>
    <row r="334" spans="1:9" ht="15.75" thickBot="1">
      <c r="A334" s="570"/>
      <c r="B334" s="685"/>
      <c r="C334" s="165">
        <v>0.03</v>
      </c>
      <c r="D334" s="695"/>
      <c r="E334" s="695"/>
      <c r="F334" s="695"/>
      <c r="G334" s="695"/>
      <c r="H334" s="438"/>
      <c r="I334" s="93"/>
    </row>
    <row r="335" spans="1:9" ht="16.5" thickBot="1">
      <c r="A335" s="571"/>
      <c r="B335" s="523" t="s">
        <v>0</v>
      </c>
      <c r="C335" s="100">
        <v>704</v>
      </c>
      <c r="D335" s="113">
        <v>318</v>
      </c>
      <c r="E335" s="5">
        <v>129</v>
      </c>
      <c r="F335" s="320">
        <v>73</v>
      </c>
      <c r="G335" s="5">
        <v>64</v>
      </c>
      <c r="H335" s="129"/>
      <c r="I335" s="93"/>
    </row>
    <row r="336" spans="1:9" ht="15.75" thickBot="1">
      <c r="A336" s="569" t="s">
        <v>0</v>
      </c>
      <c r="B336" s="684" t="s">
        <v>165</v>
      </c>
      <c r="C336" s="92">
        <v>1170</v>
      </c>
      <c r="D336" s="374">
        <v>1270</v>
      </c>
      <c r="E336" s="553" t="s">
        <v>60</v>
      </c>
      <c r="F336" s="15">
        <v>812</v>
      </c>
      <c r="G336" s="695" t="s">
        <v>60</v>
      </c>
      <c r="H336" s="438"/>
      <c r="I336" s="93"/>
    </row>
    <row r="337" spans="1:9" ht="15.75" thickBot="1">
      <c r="A337" s="570"/>
      <c r="B337" s="686"/>
      <c r="C337" s="166">
        <v>0.432</v>
      </c>
      <c r="D337" s="165">
        <v>0.568</v>
      </c>
      <c r="E337" s="554"/>
      <c r="F337" s="166">
        <v>0.578</v>
      </c>
      <c r="G337" s="695"/>
      <c r="H337" s="438"/>
      <c r="I337" s="93"/>
    </row>
    <row r="338" spans="1:9" ht="15.75" thickBot="1">
      <c r="A338" s="570"/>
      <c r="B338" s="684" t="s">
        <v>222</v>
      </c>
      <c r="C338" s="695" t="s">
        <v>60</v>
      </c>
      <c r="D338" s="695" t="s">
        <v>60</v>
      </c>
      <c r="E338" s="346">
        <v>297</v>
      </c>
      <c r="F338" s="695" t="s">
        <v>60</v>
      </c>
      <c r="G338" s="9">
        <v>192</v>
      </c>
      <c r="H338" s="24"/>
      <c r="I338" s="93"/>
    </row>
    <row r="339" spans="1:9" ht="15" customHeight="1" thickBot="1">
      <c r="A339" s="570"/>
      <c r="B339" s="685"/>
      <c r="C339" s="695"/>
      <c r="D339" s="695"/>
      <c r="E339" s="165">
        <v>0.181</v>
      </c>
      <c r="F339" s="695"/>
      <c r="G339" s="166">
        <v>0.1772853185595568</v>
      </c>
      <c r="H339" s="331"/>
      <c r="I339" s="130"/>
    </row>
    <row r="340" spans="1:9" ht="15" customHeight="1" thickBot="1">
      <c r="A340" s="570"/>
      <c r="B340" s="686" t="s">
        <v>223</v>
      </c>
      <c r="C340" s="695" t="s">
        <v>60</v>
      </c>
      <c r="D340" s="695" t="s">
        <v>60</v>
      </c>
      <c r="E340" s="346">
        <v>666</v>
      </c>
      <c r="F340" s="695" t="s">
        <v>60</v>
      </c>
      <c r="G340" s="346">
        <v>383</v>
      </c>
      <c r="H340" s="24"/>
      <c r="I340" s="93"/>
    </row>
    <row r="341" spans="1:9" ht="15" customHeight="1" thickBot="1">
      <c r="A341" s="570"/>
      <c r="B341" s="686"/>
      <c r="C341" s="695"/>
      <c r="D341" s="695"/>
      <c r="E341" s="165">
        <v>0.407</v>
      </c>
      <c r="F341" s="695"/>
      <c r="G341" s="165">
        <v>0.3536472760849492</v>
      </c>
      <c r="H341" s="331"/>
      <c r="I341" s="93"/>
    </row>
    <row r="342" spans="1:9" ht="15" customHeight="1" thickBot="1">
      <c r="A342" s="570"/>
      <c r="B342" s="684" t="s">
        <v>65</v>
      </c>
      <c r="C342" s="695" t="s">
        <v>60</v>
      </c>
      <c r="D342" s="351">
        <v>24</v>
      </c>
      <c r="E342" s="346">
        <v>12</v>
      </c>
      <c r="F342" s="15">
        <v>7</v>
      </c>
      <c r="G342" s="346">
        <v>9</v>
      </c>
      <c r="H342" s="24"/>
      <c r="I342" s="93"/>
    </row>
    <row r="343" spans="1:9" ht="15" customHeight="1" thickBot="1">
      <c r="A343" s="570"/>
      <c r="B343" s="685"/>
      <c r="C343" s="695"/>
      <c r="D343" s="165">
        <v>0.011</v>
      </c>
      <c r="E343" s="165">
        <v>0.007</v>
      </c>
      <c r="F343" s="166">
        <v>0.005</v>
      </c>
      <c r="G343" s="165">
        <v>0.008310249307479225</v>
      </c>
      <c r="H343" s="331"/>
      <c r="I343" s="93"/>
    </row>
    <row r="344" spans="1:9" ht="15" customHeight="1" thickBot="1">
      <c r="A344" s="570"/>
      <c r="B344" s="686" t="s">
        <v>66</v>
      </c>
      <c r="C344" s="695" t="s">
        <v>60</v>
      </c>
      <c r="D344" s="54">
        <v>93</v>
      </c>
      <c r="E344" s="346">
        <v>102</v>
      </c>
      <c r="F344" s="350">
        <v>6</v>
      </c>
      <c r="G344" s="9">
        <v>38</v>
      </c>
      <c r="H344" s="24"/>
      <c r="I344" s="93"/>
    </row>
    <row r="345" spans="1:9" ht="15" customHeight="1" thickBot="1">
      <c r="A345" s="570"/>
      <c r="B345" s="686"/>
      <c r="C345" s="695"/>
      <c r="D345" s="166">
        <v>0.042</v>
      </c>
      <c r="E345" s="165">
        <v>0.062</v>
      </c>
      <c r="F345" s="165">
        <v>0.004</v>
      </c>
      <c r="G345" s="166">
        <v>0.03508771929824561</v>
      </c>
      <c r="H345" s="331"/>
      <c r="I345" s="93"/>
    </row>
    <row r="346" spans="1:9" ht="15" customHeight="1" thickBot="1">
      <c r="A346" s="570"/>
      <c r="B346" s="684" t="s">
        <v>168</v>
      </c>
      <c r="C346" s="695" t="s">
        <v>60</v>
      </c>
      <c r="D346" s="351">
        <v>28</v>
      </c>
      <c r="E346" s="346">
        <v>41</v>
      </c>
      <c r="F346" s="15">
        <v>46</v>
      </c>
      <c r="G346" s="346">
        <v>26</v>
      </c>
      <c r="H346" s="24"/>
      <c r="I346" s="93"/>
    </row>
    <row r="347" spans="1:9" ht="15" customHeight="1" thickBot="1">
      <c r="A347" s="570"/>
      <c r="B347" s="685"/>
      <c r="C347" s="695"/>
      <c r="D347" s="165">
        <v>0.013</v>
      </c>
      <c r="E347" s="165">
        <v>0.025</v>
      </c>
      <c r="F347" s="166">
        <v>0.033</v>
      </c>
      <c r="G347" s="165">
        <v>0.024007386888273315</v>
      </c>
      <c r="H347" s="331"/>
      <c r="I347" s="93"/>
    </row>
    <row r="348" spans="1:9" ht="15" customHeight="1" thickBot="1">
      <c r="A348" s="570"/>
      <c r="B348" s="684" t="s">
        <v>67</v>
      </c>
      <c r="C348" s="695" t="s">
        <v>60</v>
      </c>
      <c r="D348" s="351">
        <v>819</v>
      </c>
      <c r="E348" s="9">
        <v>520</v>
      </c>
      <c r="F348" s="350">
        <v>534</v>
      </c>
      <c r="G348" s="9">
        <v>435</v>
      </c>
      <c r="H348" s="24"/>
      <c r="I348" s="93"/>
    </row>
    <row r="349" spans="1:9" ht="15" customHeight="1" thickBot="1">
      <c r="A349" s="570"/>
      <c r="B349" s="685"/>
      <c r="C349" s="695"/>
      <c r="D349" s="165">
        <v>0.367</v>
      </c>
      <c r="E349" s="166">
        <v>0.317</v>
      </c>
      <c r="F349" s="165">
        <v>0.38</v>
      </c>
      <c r="G349" s="166">
        <v>0.40166204986149584</v>
      </c>
      <c r="H349" s="331"/>
      <c r="I349" s="93"/>
    </row>
    <row r="350" spans="1:9" ht="15" customHeight="1" thickBot="1">
      <c r="A350" s="570"/>
      <c r="B350" s="686" t="s">
        <v>104</v>
      </c>
      <c r="C350" s="374">
        <v>1466</v>
      </c>
      <c r="D350" s="695" t="s">
        <v>60</v>
      </c>
      <c r="E350" s="695" t="s">
        <v>60</v>
      </c>
      <c r="F350" s="695" t="s">
        <v>60</v>
      </c>
      <c r="G350" s="695" t="s">
        <v>60</v>
      </c>
      <c r="H350" s="438"/>
      <c r="I350" s="93"/>
    </row>
    <row r="351" spans="1:9" ht="15.75" thickBot="1">
      <c r="A351" s="570"/>
      <c r="B351" s="686"/>
      <c r="C351" s="165">
        <v>0.541</v>
      </c>
      <c r="D351" s="695"/>
      <c r="E351" s="695"/>
      <c r="F351" s="695"/>
      <c r="G351" s="695"/>
      <c r="H351" s="438"/>
      <c r="I351" s="93"/>
    </row>
    <row r="352" spans="1:9" ht="15.75" thickBot="1">
      <c r="A352" s="570"/>
      <c r="B352" s="684" t="s">
        <v>105</v>
      </c>
      <c r="C352" s="54">
        <v>73</v>
      </c>
      <c r="D352" s="695" t="s">
        <v>60</v>
      </c>
      <c r="E352" s="695" t="s">
        <v>60</v>
      </c>
      <c r="F352" s="695" t="s">
        <v>60</v>
      </c>
      <c r="G352" s="695" t="s">
        <v>60</v>
      </c>
      <c r="H352" s="438"/>
      <c r="I352" s="93"/>
    </row>
    <row r="353" spans="1:9" ht="15.75" thickBot="1">
      <c r="A353" s="570"/>
      <c r="B353" s="685"/>
      <c r="C353" s="166">
        <v>0.027</v>
      </c>
      <c r="D353" s="695"/>
      <c r="E353" s="695"/>
      <c r="F353" s="695"/>
      <c r="G353" s="695"/>
      <c r="H353" s="438"/>
      <c r="I353" s="93"/>
    </row>
    <row r="354" spans="1:9" ht="16.5" thickBot="1">
      <c r="A354" s="571"/>
      <c r="B354" s="525" t="s">
        <v>0</v>
      </c>
      <c r="C354" s="18">
        <v>2709</v>
      </c>
      <c r="D354" s="22">
        <v>2234</v>
      </c>
      <c r="E354" s="18">
        <v>1638</v>
      </c>
      <c r="F354" s="321">
        <v>1405</v>
      </c>
      <c r="G354" s="18">
        <v>1083</v>
      </c>
      <c r="H354" s="129"/>
      <c r="I354" s="93"/>
    </row>
    <row r="355" spans="5:9" ht="16.5" thickBot="1">
      <c r="E355" s="188"/>
      <c r="F355" s="69"/>
      <c r="I355" s="93"/>
    </row>
    <row r="356" spans="1:9" ht="16.5" thickBot="1">
      <c r="A356" s="608" t="s">
        <v>144</v>
      </c>
      <c r="B356" s="608"/>
      <c r="C356" s="608"/>
      <c r="D356" s="608"/>
      <c r="E356" s="608"/>
      <c r="F356" s="608"/>
      <c r="G356" s="608"/>
      <c r="H356" s="241"/>
      <c r="I356" s="93"/>
    </row>
    <row r="357" ht="16.5" thickBot="1">
      <c r="I357" s="93"/>
    </row>
    <row r="358" spans="1:9" ht="15" customHeight="1" thickBot="1">
      <c r="A358" s="481" t="s">
        <v>1</v>
      </c>
      <c r="B358" s="524" t="s">
        <v>135</v>
      </c>
      <c r="C358" s="150">
        <v>42825</v>
      </c>
      <c r="D358" s="291">
        <v>43190</v>
      </c>
      <c r="E358" s="150">
        <v>43555</v>
      </c>
      <c r="F358" s="291">
        <v>43921</v>
      </c>
      <c r="G358" s="150">
        <v>44286</v>
      </c>
      <c r="H358" s="440"/>
      <c r="I358" s="130"/>
    </row>
    <row r="359" spans="1:9" ht="15" customHeight="1" thickBot="1">
      <c r="A359" s="569" t="s">
        <v>2</v>
      </c>
      <c r="B359" s="684" t="s">
        <v>165</v>
      </c>
      <c r="C359" s="54">
        <v>909</v>
      </c>
      <c r="D359" s="351">
        <v>979</v>
      </c>
      <c r="E359" s="695" t="s">
        <v>60</v>
      </c>
      <c r="F359" s="350">
        <v>617</v>
      </c>
      <c r="G359" s="695" t="s">
        <v>60</v>
      </c>
      <c r="H359" s="438"/>
      <c r="I359" s="93"/>
    </row>
    <row r="360" spans="1:9" ht="15" customHeight="1" thickBot="1">
      <c r="A360" s="570"/>
      <c r="B360" s="686"/>
      <c r="C360" s="166">
        <v>0.443</v>
      </c>
      <c r="D360" s="165">
        <v>0.588</v>
      </c>
      <c r="E360" s="695"/>
      <c r="F360" s="165">
        <v>0.576</v>
      </c>
      <c r="G360" s="695"/>
      <c r="H360" s="438"/>
      <c r="I360" s="93"/>
    </row>
    <row r="361" spans="1:9" ht="15" customHeight="1" thickBot="1">
      <c r="A361" s="570"/>
      <c r="B361" s="684" t="s">
        <v>222</v>
      </c>
      <c r="C361" s="695" t="s">
        <v>60</v>
      </c>
      <c r="D361" s="695" t="s">
        <v>60</v>
      </c>
      <c r="E361" s="346">
        <v>207</v>
      </c>
      <c r="F361" s="695" t="s">
        <v>60</v>
      </c>
      <c r="G361" s="458">
        <v>146</v>
      </c>
      <c r="H361" s="24"/>
      <c r="I361" s="93"/>
    </row>
    <row r="362" spans="1:9" ht="15" customHeight="1" thickBot="1">
      <c r="A362" s="570"/>
      <c r="B362" s="685"/>
      <c r="C362" s="695"/>
      <c r="D362" s="695"/>
      <c r="E362" s="165">
        <v>0.174</v>
      </c>
      <c r="F362" s="702"/>
      <c r="G362" s="164">
        <v>0.1809169764560099</v>
      </c>
      <c r="H362" s="331"/>
      <c r="I362" s="93"/>
    </row>
    <row r="363" spans="1:9" ht="15" customHeight="1" thickBot="1">
      <c r="A363" s="570"/>
      <c r="B363" s="684" t="s">
        <v>223</v>
      </c>
      <c r="C363" s="695" t="s">
        <v>60</v>
      </c>
      <c r="D363" s="695" t="s">
        <v>60</v>
      </c>
      <c r="E363" s="346">
        <v>504</v>
      </c>
      <c r="F363" s="695" t="s">
        <v>60</v>
      </c>
      <c r="G363" s="9">
        <v>308</v>
      </c>
      <c r="H363" s="24"/>
      <c r="I363" s="93"/>
    </row>
    <row r="364" spans="1:9" ht="15" customHeight="1" thickBot="1">
      <c r="A364" s="570"/>
      <c r="B364" s="685"/>
      <c r="C364" s="695"/>
      <c r="D364" s="695"/>
      <c r="E364" s="165">
        <v>0.423</v>
      </c>
      <c r="F364" s="695"/>
      <c r="G364" s="165">
        <v>0.38166047087980176</v>
      </c>
      <c r="H364" s="331"/>
      <c r="I364" s="93"/>
    </row>
    <row r="365" spans="1:9" ht="15" customHeight="1" thickBot="1">
      <c r="A365" s="570"/>
      <c r="B365" s="684" t="s">
        <v>65</v>
      </c>
      <c r="C365" s="695" t="s">
        <v>60</v>
      </c>
      <c r="D365" s="351">
        <v>16</v>
      </c>
      <c r="E365" s="9">
        <v>8</v>
      </c>
      <c r="F365" s="15">
        <v>6</v>
      </c>
      <c r="G365" s="9">
        <v>6</v>
      </c>
      <c r="H365" s="24"/>
      <c r="I365" s="93"/>
    </row>
    <row r="366" spans="1:9" ht="15" customHeight="1" thickBot="1">
      <c r="A366" s="570"/>
      <c r="B366" s="685"/>
      <c r="C366" s="695"/>
      <c r="D366" s="165">
        <v>0.01</v>
      </c>
      <c r="E366" s="166">
        <v>0.007</v>
      </c>
      <c r="F366" s="166">
        <v>0.006</v>
      </c>
      <c r="G366" s="166">
        <v>0.007434944237918215</v>
      </c>
      <c r="H366" s="331"/>
      <c r="I366" s="93"/>
    </row>
    <row r="367" spans="1:9" ht="15" customHeight="1" thickBot="1">
      <c r="A367" s="570"/>
      <c r="B367" s="686" t="s">
        <v>66</v>
      </c>
      <c r="C367" s="695" t="s">
        <v>60</v>
      </c>
      <c r="D367" s="351">
        <v>78</v>
      </c>
      <c r="E367" s="9">
        <v>74</v>
      </c>
      <c r="F367" s="696" t="s">
        <v>90</v>
      </c>
      <c r="G367" s="9">
        <v>33</v>
      </c>
      <c r="H367" s="24"/>
      <c r="I367" s="93"/>
    </row>
    <row r="368" spans="1:9" ht="15" customHeight="1" thickBot="1">
      <c r="A368" s="570"/>
      <c r="B368" s="686"/>
      <c r="C368" s="695"/>
      <c r="D368" s="165">
        <v>0.047</v>
      </c>
      <c r="E368" s="166">
        <v>0.062</v>
      </c>
      <c r="F368" s="696"/>
      <c r="G368" s="166">
        <v>0.040892193308550186</v>
      </c>
      <c r="H368" s="331"/>
      <c r="I368" s="93"/>
    </row>
    <row r="369" spans="1:9" ht="15" customHeight="1" thickBot="1">
      <c r="A369" s="570"/>
      <c r="B369" s="684" t="s">
        <v>168</v>
      </c>
      <c r="C369" s="695" t="s">
        <v>60</v>
      </c>
      <c r="D369" s="54">
        <v>22</v>
      </c>
      <c r="E369" s="9">
        <v>35</v>
      </c>
      <c r="F369" s="15">
        <v>35</v>
      </c>
      <c r="G369" s="346">
        <v>21</v>
      </c>
      <c r="H369" s="24"/>
      <c r="I369" s="93"/>
    </row>
    <row r="370" spans="1:9" ht="15.75" thickBot="1">
      <c r="A370" s="570"/>
      <c r="B370" s="685"/>
      <c r="C370" s="695"/>
      <c r="D370" s="166">
        <v>0.013</v>
      </c>
      <c r="E370" s="166">
        <v>0.029</v>
      </c>
      <c r="F370" s="166">
        <v>0.033</v>
      </c>
      <c r="G370" s="165">
        <v>0.026022304832713755</v>
      </c>
      <c r="H370" s="331"/>
      <c r="I370" s="93"/>
    </row>
    <row r="371" spans="1:9" ht="15.75" thickBot="1">
      <c r="A371" s="570"/>
      <c r="B371" s="684" t="s">
        <v>67</v>
      </c>
      <c r="C371" s="695" t="s">
        <v>60</v>
      </c>
      <c r="D371" s="54">
        <v>570</v>
      </c>
      <c r="E371" s="346">
        <v>363</v>
      </c>
      <c r="F371" s="350">
        <v>410</v>
      </c>
      <c r="G371" s="346">
        <v>293</v>
      </c>
      <c r="H371" s="24"/>
      <c r="I371" s="93"/>
    </row>
    <row r="372" spans="1:9" ht="15.75" thickBot="1">
      <c r="A372" s="570"/>
      <c r="B372" s="685"/>
      <c r="C372" s="695"/>
      <c r="D372" s="166">
        <v>0.342</v>
      </c>
      <c r="E372" s="165">
        <v>0.305</v>
      </c>
      <c r="F372" s="165">
        <v>0.383</v>
      </c>
      <c r="G372" s="165">
        <v>0.3630731102850062</v>
      </c>
      <c r="H372" s="331"/>
      <c r="I372" s="93"/>
    </row>
    <row r="373" spans="1:9" ht="15.75" thickBot="1">
      <c r="A373" s="570"/>
      <c r="B373" s="684" t="s">
        <v>104</v>
      </c>
      <c r="C373" s="374">
        <v>1088</v>
      </c>
      <c r="D373" s="695" t="s">
        <v>60</v>
      </c>
      <c r="E373" s="695" t="s">
        <v>60</v>
      </c>
      <c r="F373" s="695" t="s">
        <v>60</v>
      </c>
      <c r="G373" s="695" t="s">
        <v>60</v>
      </c>
      <c r="H373" s="438"/>
      <c r="I373" s="93"/>
    </row>
    <row r="374" spans="1:9" ht="15.75" thickBot="1">
      <c r="A374" s="570"/>
      <c r="B374" s="685"/>
      <c r="C374" s="165">
        <v>0.53</v>
      </c>
      <c r="D374" s="695"/>
      <c r="E374" s="695"/>
      <c r="F374" s="695"/>
      <c r="G374" s="695"/>
      <c r="H374" s="438"/>
      <c r="I374" s="93"/>
    </row>
    <row r="375" spans="1:9" ht="15.75" thickBot="1">
      <c r="A375" s="570"/>
      <c r="B375" s="684" t="s">
        <v>105</v>
      </c>
      <c r="C375" s="351">
        <v>55</v>
      </c>
      <c r="D375" s="695" t="s">
        <v>60</v>
      </c>
      <c r="E375" s="695" t="s">
        <v>60</v>
      </c>
      <c r="F375" s="695" t="s">
        <v>60</v>
      </c>
      <c r="G375" s="695" t="s">
        <v>60</v>
      </c>
      <c r="H375" s="438"/>
      <c r="I375" s="93"/>
    </row>
    <row r="376" spans="1:9" ht="15.75" thickBot="1">
      <c r="A376" s="570"/>
      <c r="B376" s="685"/>
      <c r="C376" s="165">
        <v>0.027</v>
      </c>
      <c r="D376" s="695"/>
      <c r="E376" s="695"/>
      <c r="F376" s="695"/>
      <c r="G376" s="695"/>
      <c r="H376" s="438"/>
      <c r="I376" s="93"/>
    </row>
    <row r="377" spans="1:9" ht="15" customHeight="1" thickBot="1">
      <c r="A377" s="570"/>
      <c r="B377" s="523" t="s">
        <v>0</v>
      </c>
      <c r="C377" s="5">
        <v>2052</v>
      </c>
      <c r="D377" s="6">
        <v>1665</v>
      </c>
      <c r="E377" s="5">
        <v>1191</v>
      </c>
      <c r="F377" s="323">
        <v>1071</v>
      </c>
      <c r="G377" s="5">
        <v>807</v>
      </c>
      <c r="H377" s="129"/>
      <c r="I377" s="130"/>
    </row>
    <row r="378" spans="1:9" ht="15" customHeight="1" thickBot="1">
      <c r="A378" s="569" t="s">
        <v>3</v>
      </c>
      <c r="B378" s="684" t="s">
        <v>165</v>
      </c>
      <c r="C378" s="54">
        <v>261</v>
      </c>
      <c r="D378" s="351">
        <v>291</v>
      </c>
      <c r="E378" s="695" t="s">
        <v>60</v>
      </c>
      <c r="F378" s="15">
        <v>195</v>
      </c>
      <c r="G378" s="695" t="s">
        <v>60</v>
      </c>
      <c r="H378" s="438"/>
      <c r="I378" s="93"/>
    </row>
    <row r="379" spans="1:9" ht="15" customHeight="1" thickBot="1">
      <c r="A379" s="570"/>
      <c r="B379" s="686"/>
      <c r="C379" s="166">
        <v>0.397</v>
      </c>
      <c r="D379" s="165">
        <v>0.511</v>
      </c>
      <c r="E379" s="695"/>
      <c r="F379" s="166">
        <v>0.584</v>
      </c>
      <c r="G379" s="695"/>
      <c r="H379" s="438"/>
      <c r="I379" s="93"/>
    </row>
    <row r="380" spans="1:9" ht="15" customHeight="1" thickBot="1">
      <c r="A380" s="570"/>
      <c r="B380" s="684" t="s">
        <v>222</v>
      </c>
      <c r="C380" s="695" t="s">
        <v>60</v>
      </c>
      <c r="D380" s="695" t="s">
        <v>60</v>
      </c>
      <c r="E380" s="9">
        <v>90</v>
      </c>
      <c r="F380" s="695" t="s">
        <v>60</v>
      </c>
      <c r="G380" s="346">
        <v>46</v>
      </c>
      <c r="H380" s="24"/>
      <c r="I380" s="93"/>
    </row>
    <row r="381" spans="1:9" ht="15" customHeight="1" thickBot="1">
      <c r="A381" s="570"/>
      <c r="B381" s="685"/>
      <c r="C381" s="695"/>
      <c r="D381" s="695"/>
      <c r="E381" s="531">
        <v>0.201</v>
      </c>
      <c r="F381" s="695"/>
      <c r="G381" s="165">
        <v>0.16666666666666666</v>
      </c>
      <c r="H381" s="331"/>
      <c r="I381" s="93"/>
    </row>
    <row r="382" spans="1:9" ht="15" customHeight="1" thickBot="1">
      <c r="A382" s="570"/>
      <c r="B382" s="684" t="s">
        <v>223</v>
      </c>
      <c r="C382" s="695" t="s">
        <v>60</v>
      </c>
      <c r="D382" s="695" t="s">
        <v>60</v>
      </c>
      <c r="E382" s="346">
        <v>162</v>
      </c>
      <c r="F382" s="695" t="s">
        <v>60</v>
      </c>
      <c r="G382" s="346">
        <v>75</v>
      </c>
      <c r="H382" s="24"/>
      <c r="I382" s="93"/>
    </row>
    <row r="383" spans="1:9" ht="15" customHeight="1" thickBot="1">
      <c r="A383" s="570"/>
      <c r="B383" s="685"/>
      <c r="C383" s="695"/>
      <c r="D383" s="695"/>
      <c r="E383" s="165">
        <v>0.362</v>
      </c>
      <c r="F383" s="695"/>
      <c r="G383" s="165">
        <v>0.2717391304347826</v>
      </c>
      <c r="H383" s="331"/>
      <c r="I383" s="93"/>
    </row>
    <row r="384" spans="1:9" ht="15" customHeight="1" thickBot="1">
      <c r="A384" s="570"/>
      <c r="B384" s="684" t="s">
        <v>65</v>
      </c>
      <c r="C384" s="695" t="s">
        <v>60</v>
      </c>
      <c r="D384" s="351">
        <v>8</v>
      </c>
      <c r="E384" s="694" t="s">
        <v>90</v>
      </c>
      <c r="F384" s="696" t="s">
        <v>90</v>
      </c>
      <c r="G384" s="553" t="s">
        <v>90</v>
      </c>
      <c r="H384" s="24"/>
      <c r="I384" s="93"/>
    </row>
    <row r="385" spans="1:9" ht="15" customHeight="1" thickBot="1">
      <c r="A385" s="570"/>
      <c r="B385" s="685"/>
      <c r="C385" s="695"/>
      <c r="D385" s="165">
        <v>0.014</v>
      </c>
      <c r="E385" s="694"/>
      <c r="F385" s="696"/>
      <c r="G385" s="554"/>
      <c r="H385" s="24"/>
      <c r="I385" s="93"/>
    </row>
    <row r="386" spans="1:9" ht="15" customHeight="1" thickBot="1">
      <c r="A386" s="570"/>
      <c r="B386" s="684" t="s">
        <v>66</v>
      </c>
      <c r="C386" s="695" t="s">
        <v>60</v>
      </c>
      <c r="D386" s="351">
        <v>15</v>
      </c>
      <c r="E386" s="346">
        <v>28</v>
      </c>
      <c r="F386" s="696" t="s">
        <v>90</v>
      </c>
      <c r="G386" s="346">
        <v>5</v>
      </c>
      <c r="H386" s="24"/>
      <c r="I386" s="93"/>
    </row>
    <row r="387" spans="1:9" ht="15" customHeight="1" thickBot="1">
      <c r="A387" s="570"/>
      <c r="B387" s="685"/>
      <c r="C387" s="702"/>
      <c r="D387" s="165">
        <v>0.026</v>
      </c>
      <c r="E387" s="165">
        <v>0.063</v>
      </c>
      <c r="F387" s="696"/>
      <c r="G387" s="165">
        <v>0.018115942028985508</v>
      </c>
      <c r="H387" s="331"/>
      <c r="I387" s="93"/>
    </row>
    <row r="388" spans="1:9" ht="15" customHeight="1" thickBot="1">
      <c r="A388" s="570"/>
      <c r="B388" s="686" t="s">
        <v>168</v>
      </c>
      <c r="C388" s="695" t="s">
        <v>60</v>
      </c>
      <c r="D388" s="54">
        <v>6</v>
      </c>
      <c r="E388" s="346">
        <v>6</v>
      </c>
      <c r="F388" s="350">
        <v>11</v>
      </c>
      <c r="G388" s="346">
        <v>5</v>
      </c>
      <c r="H388" s="24"/>
      <c r="I388" s="93"/>
    </row>
    <row r="389" spans="1:9" ht="15.75" thickBot="1">
      <c r="A389" s="570"/>
      <c r="B389" s="686"/>
      <c r="C389" s="695"/>
      <c r="D389" s="165">
        <v>0.011</v>
      </c>
      <c r="E389" s="165">
        <v>0.013</v>
      </c>
      <c r="F389" s="165">
        <v>0.033</v>
      </c>
      <c r="G389" s="165">
        <v>0.018115942028985508</v>
      </c>
      <c r="H389" s="331"/>
      <c r="I389" s="93"/>
    </row>
    <row r="390" spans="1:9" ht="15.75" thickBot="1">
      <c r="A390" s="570"/>
      <c r="B390" s="684" t="s">
        <v>67</v>
      </c>
      <c r="C390" s="695" t="s">
        <v>60</v>
      </c>
      <c r="D390" s="54">
        <v>249</v>
      </c>
      <c r="E390" s="346">
        <v>157</v>
      </c>
      <c r="F390" s="15">
        <v>124</v>
      </c>
      <c r="G390" s="346">
        <v>142</v>
      </c>
      <c r="H390" s="24"/>
      <c r="I390" s="93"/>
    </row>
    <row r="391" spans="1:9" ht="15.75" thickBot="1">
      <c r="A391" s="570"/>
      <c r="B391" s="685"/>
      <c r="C391" s="695"/>
      <c r="D391" s="166">
        <v>0.438</v>
      </c>
      <c r="E391" s="165">
        <v>0.351</v>
      </c>
      <c r="F391" s="166">
        <v>0.371</v>
      </c>
      <c r="G391" s="165">
        <v>0.5144927536231884</v>
      </c>
      <c r="H391" s="331"/>
      <c r="I391" s="93"/>
    </row>
    <row r="392" spans="1:9" ht="15.75" thickBot="1">
      <c r="A392" s="570"/>
      <c r="B392" s="686" t="s">
        <v>104</v>
      </c>
      <c r="C392" s="351">
        <v>378</v>
      </c>
      <c r="D392" s="695" t="s">
        <v>60</v>
      </c>
      <c r="E392" s="695" t="s">
        <v>60</v>
      </c>
      <c r="F392" s="695" t="s">
        <v>60</v>
      </c>
      <c r="G392" s="695" t="s">
        <v>60</v>
      </c>
      <c r="H392" s="438"/>
      <c r="I392" s="93"/>
    </row>
    <row r="393" spans="1:9" ht="15.75" thickBot="1">
      <c r="A393" s="570"/>
      <c r="B393" s="686"/>
      <c r="C393" s="165">
        <v>0.575</v>
      </c>
      <c r="D393" s="695"/>
      <c r="E393" s="695"/>
      <c r="F393" s="695"/>
      <c r="G393" s="695"/>
      <c r="H393" s="438"/>
      <c r="I393" s="93"/>
    </row>
    <row r="394" spans="1:9" ht="15.75" thickBot="1">
      <c r="A394" s="570"/>
      <c r="B394" s="684" t="s">
        <v>105</v>
      </c>
      <c r="C394" s="351">
        <v>18</v>
      </c>
      <c r="D394" s="695" t="s">
        <v>60</v>
      </c>
      <c r="E394" s="695" t="s">
        <v>60</v>
      </c>
      <c r="F394" s="695" t="s">
        <v>60</v>
      </c>
      <c r="G394" s="695" t="s">
        <v>60</v>
      </c>
      <c r="H394" s="438"/>
      <c r="I394" s="93"/>
    </row>
    <row r="395" spans="1:9" ht="15.75" thickBot="1">
      <c r="A395" s="570"/>
      <c r="B395" s="685"/>
      <c r="C395" s="165">
        <v>0.027</v>
      </c>
      <c r="D395" s="695"/>
      <c r="E395" s="695"/>
      <c r="F395" s="695"/>
      <c r="G395" s="695"/>
      <c r="H395" s="438"/>
      <c r="I395" s="93"/>
    </row>
    <row r="396" spans="1:9" ht="15" customHeight="1" thickBot="1">
      <c r="A396" s="570"/>
      <c r="B396" s="523" t="s">
        <v>0</v>
      </c>
      <c r="C396" s="325">
        <v>657</v>
      </c>
      <c r="D396" s="279">
        <v>569</v>
      </c>
      <c r="E396" s="63">
        <v>447</v>
      </c>
      <c r="F396" s="6">
        <v>334</v>
      </c>
      <c r="G396" s="118">
        <v>276</v>
      </c>
      <c r="H396" s="129"/>
      <c r="I396" s="130"/>
    </row>
    <row r="397" spans="1:9" ht="15" customHeight="1" thickBot="1">
      <c r="A397" s="569" t="s">
        <v>0</v>
      </c>
      <c r="B397" s="684" t="s">
        <v>165</v>
      </c>
      <c r="C397" s="374">
        <v>1170</v>
      </c>
      <c r="D397" s="374">
        <v>1270</v>
      </c>
      <c r="E397" s="695" t="s">
        <v>60</v>
      </c>
      <c r="F397" s="350">
        <v>812</v>
      </c>
      <c r="G397" s="695" t="s">
        <v>60</v>
      </c>
      <c r="H397" s="438"/>
      <c r="I397" s="93"/>
    </row>
    <row r="398" spans="1:9" ht="15" customHeight="1" thickBot="1">
      <c r="A398" s="570"/>
      <c r="B398" s="686"/>
      <c r="C398" s="165">
        <v>0.432</v>
      </c>
      <c r="D398" s="165">
        <v>0.568</v>
      </c>
      <c r="E398" s="695"/>
      <c r="F398" s="220">
        <v>0.578</v>
      </c>
      <c r="G398" s="695"/>
      <c r="H398" s="438"/>
      <c r="I398" s="93"/>
    </row>
    <row r="399" spans="1:9" ht="15" customHeight="1" thickBot="1">
      <c r="A399" s="570"/>
      <c r="B399" s="684" t="s">
        <v>222</v>
      </c>
      <c r="C399" s="695" t="s">
        <v>60</v>
      </c>
      <c r="D399" s="695" t="s">
        <v>60</v>
      </c>
      <c r="E399" s="346">
        <v>297</v>
      </c>
      <c r="F399" s="695" t="s">
        <v>60</v>
      </c>
      <c r="G399" s="346">
        <v>192</v>
      </c>
      <c r="H399" s="24"/>
      <c r="I399" s="93"/>
    </row>
    <row r="400" spans="1:9" ht="15" customHeight="1" thickBot="1">
      <c r="A400" s="570"/>
      <c r="B400" s="685"/>
      <c r="C400" s="695"/>
      <c r="D400" s="695"/>
      <c r="E400" s="165">
        <v>0.181</v>
      </c>
      <c r="F400" s="695"/>
      <c r="G400" s="165">
        <v>0.1772853185595568</v>
      </c>
      <c r="H400" s="331"/>
      <c r="I400" s="93"/>
    </row>
    <row r="401" spans="1:9" ht="15" customHeight="1" thickBot="1">
      <c r="A401" s="570"/>
      <c r="B401" s="684" t="s">
        <v>223</v>
      </c>
      <c r="C401" s="695" t="s">
        <v>60</v>
      </c>
      <c r="D401" s="695" t="s">
        <v>60</v>
      </c>
      <c r="E401" s="346">
        <v>666</v>
      </c>
      <c r="F401" s="695" t="s">
        <v>60</v>
      </c>
      <c r="G401" s="9">
        <v>383</v>
      </c>
      <c r="H401" s="24"/>
      <c r="I401" s="93"/>
    </row>
    <row r="402" spans="1:9" ht="15" customHeight="1" thickBot="1">
      <c r="A402" s="570"/>
      <c r="B402" s="685"/>
      <c r="C402" s="695"/>
      <c r="D402" s="695"/>
      <c r="E402" s="165">
        <v>0.407</v>
      </c>
      <c r="F402" s="695"/>
      <c r="G402" s="166">
        <v>0.3536472760849492</v>
      </c>
      <c r="H402" s="331"/>
      <c r="I402" s="93"/>
    </row>
    <row r="403" spans="1:9" ht="15" customHeight="1" thickBot="1">
      <c r="A403" s="570"/>
      <c r="B403" s="686" t="s">
        <v>65</v>
      </c>
      <c r="C403" s="695" t="s">
        <v>60</v>
      </c>
      <c r="D403" s="351">
        <v>24</v>
      </c>
      <c r="E403" s="9">
        <v>12</v>
      </c>
      <c r="F403" s="15">
        <v>7</v>
      </c>
      <c r="G403" s="346">
        <v>9</v>
      </c>
      <c r="H403" s="24"/>
      <c r="I403" s="93"/>
    </row>
    <row r="404" spans="1:9" ht="15" customHeight="1" thickBot="1">
      <c r="A404" s="570"/>
      <c r="B404" s="686"/>
      <c r="C404" s="695"/>
      <c r="D404" s="165">
        <v>0.011</v>
      </c>
      <c r="E404" s="166">
        <v>0.007</v>
      </c>
      <c r="F404" s="166">
        <v>0.005</v>
      </c>
      <c r="G404" s="165">
        <v>0.008310249307479225</v>
      </c>
      <c r="H404" s="331"/>
      <c r="I404" s="93"/>
    </row>
    <row r="405" spans="1:9" ht="15" customHeight="1" thickBot="1">
      <c r="A405" s="570"/>
      <c r="B405" s="684" t="s">
        <v>66</v>
      </c>
      <c r="C405" s="695" t="s">
        <v>60</v>
      </c>
      <c r="D405" s="351">
        <v>93</v>
      </c>
      <c r="E405" s="346">
        <v>102</v>
      </c>
      <c r="F405" s="350">
        <v>6</v>
      </c>
      <c r="G405" s="346">
        <v>38</v>
      </c>
      <c r="H405" s="24"/>
      <c r="I405" s="93"/>
    </row>
    <row r="406" spans="1:9" ht="15" customHeight="1" thickBot="1">
      <c r="A406" s="570"/>
      <c r="B406" s="685"/>
      <c r="C406" s="695"/>
      <c r="D406" s="165">
        <v>0.042</v>
      </c>
      <c r="E406" s="165">
        <v>0.062</v>
      </c>
      <c r="F406" s="165">
        <v>0.004</v>
      </c>
      <c r="G406" s="165">
        <v>0.03508771929824561</v>
      </c>
      <c r="H406" s="331"/>
      <c r="I406" s="93"/>
    </row>
    <row r="407" spans="1:9" ht="15" customHeight="1" thickBot="1">
      <c r="A407" s="570"/>
      <c r="B407" s="686" t="s">
        <v>168</v>
      </c>
      <c r="C407" s="695" t="s">
        <v>60</v>
      </c>
      <c r="D407" s="351">
        <v>28</v>
      </c>
      <c r="E407" s="346">
        <v>41</v>
      </c>
      <c r="F407" s="350">
        <v>46</v>
      </c>
      <c r="G407" s="346">
        <v>26</v>
      </c>
      <c r="H407" s="24"/>
      <c r="I407" s="93"/>
    </row>
    <row r="408" spans="1:9" ht="15.75" thickBot="1">
      <c r="A408" s="570"/>
      <c r="B408" s="686"/>
      <c r="C408" s="695"/>
      <c r="D408" s="165">
        <v>0.013</v>
      </c>
      <c r="E408" s="165">
        <v>0.025</v>
      </c>
      <c r="F408" s="165">
        <v>0.033</v>
      </c>
      <c r="G408" s="165">
        <v>0.024007386888273315</v>
      </c>
      <c r="H408" s="331"/>
      <c r="I408" s="93"/>
    </row>
    <row r="409" spans="1:9" ht="15.75" thickBot="1">
      <c r="A409" s="570"/>
      <c r="B409" s="684" t="s">
        <v>67</v>
      </c>
      <c r="C409" s="695" t="s">
        <v>60</v>
      </c>
      <c r="D409" s="54">
        <v>819</v>
      </c>
      <c r="E409" s="346">
        <v>520</v>
      </c>
      <c r="F409" s="15">
        <v>534</v>
      </c>
      <c r="G409" s="346">
        <v>435</v>
      </c>
      <c r="H409" s="24"/>
      <c r="I409" s="93"/>
    </row>
    <row r="410" spans="1:9" ht="15.75" thickBot="1">
      <c r="A410" s="570"/>
      <c r="B410" s="685"/>
      <c r="C410" s="695"/>
      <c r="D410" s="166">
        <v>0.637</v>
      </c>
      <c r="E410" s="165">
        <v>0.317</v>
      </c>
      <c r="F410" s="166">
        <v>0.38</v>
      </c>
      <c r="G410" s="165">
        <v>0.40166204986149584</v>
      </c>
      <c r="H410" s="331"/>
      <c r="I410" s="93"/>
    </row>
    <row r="411" spans="1:9" ht="15.75" thickBot="1">
      <c r="A411" s="570"/>
      <c r="B411" s="684" t="s">
        <v>104</v>
      </c>
      <c r="C411" s="374">
        <v>1466</v>
      </c>
      <c r="D411" s="695" t="s">
        <v>60</v>
      </c>
      <c r="E411" s="695" t="s">
        <v>60</v>
      </c>
      <c r="F411" s="695" t="s">
        <v>60</v>
      </c>
      <c r="G411" s="695" t="s">
        <v>60</v>
      </c>
      <c r="H411" s="438"/>
      <c r="I411" s="93"/>
    </row>
    <row r="412" spans="1:9" ht="15.75" thickBot="1">
      <c r="A412" s="570"/>
      <c r="B412" s="685"/>
      <c r="C412" s="165">
        <v>0.541</v>
      </c>
      <c r="D412" s="695"/>
      <c r="E412" s="695"/>
      <c r="F412" s="695"/>
      <c r="G412" s="695"/>
      <c r="H412" s="438"/>
      <c r="I412" s="93"/>
    </row>
    <row r="413" spans="1:9" ht="15.75" thickBot="1">
      <c r="A413" s="570"/>
      <c r="B413" s="686" t="s">
        <v>105</v>
      </c>
      <c r="C413" s="351">
        <v>73</v>
      </c>
      <c r="D413" s="695" t="s">
        <v>60</v>
      </c>
      <c r="E413" s="695" t="s">
        <v>60</v>
      </c>
      <c r="F413" s="695" t="s">
        <v>60</v>
      </c>
      <c r="G413" s="695" t="s">
        <v>60</v>
      </c>
      <c r="H413" s="438"/>
      <c r="I413" s="93"/>
    </row>
    <row r="414" spans="1:9" ht="15.75" thickBot="1">
      <c r="A414" s="570"/>
      <c r="B414" s="685"/>
      <c r="C414" s="165">
        <v>0.027</v>
      </c>
      <c r="D414" s="695"/>
      <c r="E414" s="695"/>
      <c r="F414" s="695"/>
      <c r="G414" s="695"/>
      <c r="H414" s="438"/>
      <c r="I414" s="93"/>
    </row>
    <row r="415" spans="1:9" ht="16.5" thickBot="1">
      <c r="A415" s="571"/>
      <c r="B415" s="525" t="s">
        <v>0</v>
      </c>
      <c r="C415" s="18">
        <v>2709</v>
      </c>
      <c r="D415" s="22">
        <v>2234</v>
      </c>
      <c r="E415" s="18">
        <v>1638</v>
      </c>
      <c r="F415" s="6">
        <v>1405</v>
      </c>
      <c r="G415" s="117">
        <v>1083</v>
      </c>
      <c r="H415" s="129"/>
      <c r="I415" s="130"/>
    </row>
    <row r="416" spans="7:8" ht="15.75" customHeight="1" thickBot="1">
      <c r="G416"/>
      <c r="H416" s="89"/>
    </row>
    <row r="417" spans="1:9" ht="16.5" thickBot="1">
      <c r="A417" s="608" t="s">
        <v>340</v>
      </c>
      <c r="B417" s="608"/>
      <c r="C417" s="608"/>
      <c r="D417" s="608"/>
      <c r="E417" s="608"/>
      <c r="F417" s="608"/>
      <c r="G417" s="608"/>
      <c r="H417" s="241"/>
      <c r="I417" s="241"/>
    </row>
    <row r="418" spans="7:8" ht="16.5" thickBot="1">
      <c r="G418"/>
      <c r="H418" s="89"/>
    </row>
    <row r="419" spans="1:9" ht="16.5" thickBot="1">
      <c r="A419" s="481" t="s">
        <v>48</v>
      </c>
      <c r="B419" s="524" t="s">
        <v>135</v>
      </c>
      <c r="C419" s="150">
        <v>42825</v>
      </c>
      <c r="D419" s="291">
        <v>43190</v>
      </c>
      <c r="E419" s="150">
        <v>43555</v>
      </c>
      <c r="F419" s="291">
        <v>43921</v>
      </c>
      <c r="G419" s="150">
        <v>44286</v>
      </c>
      <c r="H419" s="440"/>
      <c r="I419" s="457" t="s">
        <v>380</v>
      </c>
    </row>
    <row r="420" spans="1:10" ht="15.75" thickBot="1">
      <c r="A420" s="569" t="s">
        <v>14</v>
      </c>
      <c r="B420" s="684" t="s">
        <v>165</v>
      </c>
      <c r="C420" s="695" t="s">
        <v>60</v>
      </c>
      <c r="D420" s="351">
        <v>13</v>
      </c>
      <c r="E420" s="694" t="s">
        <v>60</v>
      </c>
      <c r="F420" s="350">
        <v>9</v>
      </c>
      <c r="G420" s="694" t="s">
        <v>60</v>
      </c>
      <c r="H420" s="24"/>
      <c r="I420" s="88" t="s">
        <v>248</v>
      </c>
      <c r="J420" s="88"/>
    </row>
    <row r="421" spans="1:9" ht="15.75" thickBot="1">
      <c r="A421" s="570"/>
      <c r="B421" s="686"/>
      <c r="C421" s="695"/>
      <c r="D421" s="165">
        <v>0.65</v>
      </c>
      <c r="E421" s="694"/>
      <c r="F421" s="165">
        <v>0.563</v>
      </c>
      <c r="G421" s="694"/>
      <c r="H421" s="24"/>
      <c r="I421"/>
    </row>
    <row r="422" spans="1:9" ht="15.75" thickBot="1">
      <c r="A422" s="570"/>
      <c r="B422" s="684" t="s">
        <v>222</v>
      </c>
      <c r="C422" s="695" t="s">
        <v>60</v>
      </c>
      <c r="D422" s="695" t="s">
        <v>60</v>
      </c>
      <c r="E422" s="694" t="s">
        <v>90</v>
      </c>
      <c r="F422" s="696" t="s">
        <v>60</v>
      </c>
      <c r="G422" s="553" t="s">
        <v>90</v>
      </c>
      <c r="H422" s="24"/>
      <c r="I422" s="88"/>
    </row>
    <row r="423" spans="1:9" ht="15.75" thickBot="1">
      <c r="A423" s="570"/>
      <c r="B423" s="686"/>
      <c r="C423" s="695"/>
      <c r="D423" s="695"/>
      <c r="E423" s="694"/>
      <c r="F423" s="696"/>
      <c r="G423" s="554"/>
      <c r="H423" s="24"/>
      <c r="I423" s="93"/>
    </row>
    <row r="424" spans="1:9" ht="15.75" thickBot="1">
      <c r="A424" s="570"/>
      <c r="B424" s="684" t="s">
        <v>223</v>
      </c>
      <c r="C424" s="695" t="s">
        <v>60</v>
      </c>
      <c r="D424" s="695" t="s">
        <v>60</v>
      </c>
      <c r="E424" s="9">
        <v>7</v>
      </c>
      <c r="F424" s="696" t="s">
        <v>60</v>
      </c>
      <c r="G424" s="553" t="s">
        <v>90</v>
      </c>
      <c r="H424" s="24"/>
      <c r="I424" s="93"/>
    </row>
    <row r="425" spans="1:9" ht="15" customHeight="1" thickBot="1">
      <c r="A425" s="570"/>
      <c r="B425" s="685"/>
      <c r="C425" s="695"/>
      <c r="D425" s="695"/>
      <c r="E425" s="166">
        <v>0.438</v>
      </c>
      <c r="F425" s="696"/>
      <c r="G425" s="554"/>
      <c r="H425" s="24"/>
      <c r="I425" s="93"/>
    </row>
    <row r="426" spans="1:9" ht="15.75" thickBot="1">
      <c r="A426" s="570"/>
      <c r="B426" s="684" t="s">
        <v>65</v>
      </c>
      <c r="C426" s="695" t="s">
        <v>60</v>
      </c>
      <c r="D426" s="351">
        <v>0</v>
      </c>
      <c r="E426" s="694" t="s">
        <v>90</v>
      </c>
      <c r="F426" s="350">
        <v>0</v>
      </c>
      <c r="G426" s="553" t="s">
        <v>90</v>
      </c>
      <c r="H426" s="24"/>
      <c r="I426" s="93"/>
    </row>
    <row r="427" spans="1:9" ht="15.75" thickBot="1">
      <c r="A427" s="570"/>
      <c r="B427" s="685"/>
      <c r="C427" s="695"/>
      <c r="D427" s="165">
        <v>0</v>
      </c>
      <c r="E427" s="694"/>
      <c r="F427" s="165">
        <v>0</v>
      </c>
      <c r="G427" s="554"/>
      <c r="H427" s="24"/>
      <c r="I427" s="93"/>
    </row>
    <row r="428" spans="1:9" ht="15.75" thickBot="1">
      <c r="A428" s="570"/>
      <c r="B428" s="684" t="s">
        <v>66</v>
      </c>
      <c r="C428" s="695" t="s">
        <v>60</v>
      </c>
      <c r="D428" s="695" t="s">
        <v>90</v>
      </c>
      <c r="E428" s="694" t="s">
        <v>90</v>
      </c>
      <c r="F428" s="350">
        <v>0</v>
      </c>
      <c r="G428" s="9">
        <v>0</v>
      </c>
      <c r="H428" s="24"/>
      <c r="I428" s="93"/>
    </row>
    <row r="429" spans="1:9" ht="15.75" thickBot="1">
      <c r="A429" s="570"/>
      <c r="B429" s="685"/>
      <c r="C429" s="695"/>
      <c r="D429" s="695"/>
      <c r="E429" s="694"/>
      <c r="F429" s="165">
        <v>0</v>
      </c>
      <c r="G429" s="166">
        <v>0</v>
      </c>
      <c r="H429" s="331"/>
      <c r="I429" s="93"/>
    </row>
    <row r="430" spans="1:9" ht="16.5" customHeight="1" thickBot="1">
      <c r="A430" s="570"/>
      <c r="B430" s="686" t="s">
        <v>168</v>
      </c>
      <c r="C430" s="695" t="s">
        <v>60</v>
      </c>
      <c r="D430" s="351">
        <v>0</v>
      </c>
      <c r="E430" s="458">
        <v>0</v>
      </c>
      <c r="F430" s="696" t="s">
        <v>90</v>
      </c>
      <c r="G430" s="346">
        <v>0</v>
      </c>
      <c r="H430" s="24"/>
      <c r="I430" s="93"/>
    </row>
    <row r="431" spans="1:9" ht="15.75" thickBot="1">
      <c r="A431" s="570"/>
      <c r="B431" s="686"/>
      <c r="C431" s="695"/>
      <c r="D431" s="165">
        <v>0</v>
      </c>
      <c r="E431" s="502" t="s">
        <v>381</v>
      </c>
      <c r="F431" s="696"/>
      <c r="G431" s="165">
        <v>0</v>
      </c>
      <c r="H431" s="331"/>
      <c r="I431" s="93"/>
    </row>
    <row r="432" spans="1:9" ht="15.75" thickBot="1">
      <c r="A432" s="570"/>
      <c r="B432" s="684" t="s">
        <v>67</v>
      </c>
      <c r="C432" s="695" t="s">
        <v>60</v>
      </c>
      <c r="D432" s="351">
        <v>6</v>
      </c>
      <c r="E432" s="346">
        <v>5</v>
      </c>
      <c r="F432" s="350">
        <v>5</v>
      </c>
      <c r="G432" s="553" t="s">
        <v>90</v>
      </c>
      <c r="H432" s="24"/>
      <c r="I432" s="93"/>
    </row>
    <row r="433" spans="1:9" ht="15.75" thickBot="1">
      <c r="A433" s="570"/>
      <c r="B433" s="685"/>
      <c r="C433" s="695"/>
      <c r="D433" s="165">
        <v>0.3</v>
      </c>
      <c r="E433" s="165">
        <v>0.313</v>
      </c>
      <c r="F433" s="165">
        <v>0.313</v>
      </c>
      <c r="G433" s="554"/>
      <c r="H433" s="24"/>
      <c r="I433" s="93"/>
    </row>
    <row r="434" spans="1:9" ht="15.75" thickBot="1">
      <c r="A434" s="570"/>
      <c r="B434" s="686" t="s">
        <v>104</v>
      </c>
      <c r="C434" s="695" t="s">
        <v>60</v>
      </c>
      <c r="D434" s="695" t="s">
        <v>60</v>
      </c>
      <c r="E434" s="695" t="s">
        <v>60</v>
      </c>
      <c r="F434" s="695" t="s">
        <v>60</v>
      </c>
      <c r="G434" s="695" t="s">
        <v>60</v>
      </c>
      <c r="H434" s="438"/>
      <c r="I434" s="93"/>
    </row>
    <row r="435" spans="1:9" ht="15.75" thickBot="1">
      <c r="A435" s="570"/>
      <c r="B435" s="686"/>
      <c r="C435" s="695"/>
      <c r="D435" s="695"/>
      <c r="E435" s="695"/>
      <c r="F435" s="695"/>
      <c r="G435" s="695"/>
      <c r="H435" s="438"/>
      <c r="I435" s="93"/>
    </row>
    <row r="436" spans="1:9" ht="15.75" thickBot="1">
      <c r="A436" s="570"/>
      <c r="B436" s="684" t="s">
        <v>105</v>
      </c>
      <c r="C436" s="695" t="s">
        <v>60</v>
      </c>
      <c r="D436" s="695" t="s">
        <v>60</v>
      </c>
      <c r="E436" s="704" t="s">
        <v>60</v>
      </c>
      <c r="F436" s="695" t="s">
        <v>60</v>
      </c>
      <c r="G436" s="695" t="s">
        <v>60</v>
      </c>
      <c r="H436" s="438"/>
      <c r="I436" s="93"/>
    </row>
    <row r="437" spans="1:9" ht="15.75" thickBot="1">
      <c r="A437" s="570"/>
      <c r="B437" s="685"/>
      <c r="C437" s="695"/>
      <c r="D437" s="695"/>
      <c r="E437" s="704"/>
      <c r="F437" s="695"/>
      <c r="G437" s="695"/>
      <c r="H437" s="438"/>
      <c r="I437" s="93"/>
    </row>
    <row r="438" spans="1:9" ht="16.5" thickBot="1">
      <c r="A438" s="570"/>
      <c r="B438" s="523" t="s">
        <v>0</v>
      </c>
      <c r="C438" s="100" t="s">
        <v>60</v>
      </c>
      <c r="D438" s="113">
        <v>20</v>
      </c>
      <c r="E438" s="5">
        <v>16</v>
      </c>
      <c r="F438" s="320">
        <v>16</v>
      </c>
      <c r="G438" s="5">
        <v>8</v>
      </c>
      <c r="H438" s="129"/>
      <c r="I438" s="130"/>
    </row>
    <row r="439" spans="1:9" ht="15.75" thickBot="1">
      <c r="A439" s="569" t="s">
        <v>15</v>
      </c>
      <c r="B439" s="684" t="s">
        <v>165</v>
      </c>
      <c r="C439" s="695" t="s">
        <v>60</v>
      </c>
      <c r="D439" s="374">
        <v>1131</v>
      </c>
      <c r="E439" s="695" t="s">
        <v>60</v>
      </c>
      <c r="F439" s="350">
        <v>755</v>
      </c>
      <c r="G439" s="695" t="s">
        <v>60</v>
      </c>
      <c r="H439" s="438"/>
      <c r="I439" s="93"/>
    </row>
    <row r="440" spans="1:9" ht="15.75" thickBot="1">
      <c r="A440" s="570"/>
      <c r="B440" s="686"/>
      <c r="C440" s="695"/>
      <c r="D440" s="165">
        <v>0.6</v>
      </c>
      <c r="E440" s="695"/>
      <c r="F440" s="165">
        <v>0.586</v>
      </c>
      <c r="G440" s="695"/>
      <c r="H440" s="438"/>
      <c r="I440" s="93"/>
    </row>
    <row r="441" spans="1:9" ht="15.75" thickBot="1">
      <c r="A441" s="570"/>
      <c r="B441" s="684" t="s">
        <v>222</v>
      </c>
      <c r="C441" s="695" t="s">
        <v>60</v>
      </c>
      <c r="D441" s="695" t="s">
        <v>60</v>
      </c>
      <c r="E441" s="9">
        <v>271</v>
      </c>
      <c r="F441" s="695" t="s">
        <v>60</v>
      </c>
      <c r="G441" s="346">
        <v>186</v>
      </c>
      <c r="H441" s="24"/>
      <c r="I441" s="93"/>
    </row>
    <row r="442" spans="1:9" ht="15.75" thickBot="1">
      <c r="A442" s="570"/>
      <c r="B442" s="685"/>
      <c r="C442" s="695"/>
      <c r="D442" s="695"/>
      <c r="E442" s="166">
        <v>0.183</v>
      </c>
      <c r="F442" s="695"/>
      <c r="G442" s="165">
        <v>0.17748091603053434</v>
      </c>
      <c r="H442" s="331"/>
      <c r="I442" s="93"/>
    </row>
    <row r="443" spans="1:9" ht="15.75" thickBot="1">
      <c r="A443" s="570"/>
      <c r="B443" s="684" t="s">
        <v>223</v>
      </c>
      <c r="C443" s="695" t="s">
        <v>60</v>
      </c>
      <c r="D443" s="695" t="s">
        <v>60</v>
      </c>
      <c r="E443" s="346">
        <v>621</v>
      </c>
      <c r="F443" s="695" t="s">
        <v>60</v>
      </c>
      <c r="G443" s="346">
        <v>376</v>
      </c>
      <c r="H443" s="24"/>
      <c r="I443" s="93"/>
    </row>
    <row r="444" spans="1:9" ht="15.75" thickBot="1">
      <c r="A444" s="570"/>
      <c r="B444" s="685"/>
      <c r="C444" s="695"/>
      <c r="D444" s="695"/>
      <c r="E444" s="165">
        <v>0.42</v>
      </c>
      <c r="F444" s="695"/>
      <c r="G444" s="165">
        <v>0.35877862595419846</v>
      </c>
      <c r="H444" s="331"/>
      <c r="I444" s="93"/>
    </row>
    <row r="445" spans="1:9" ht="15.75" thickBot="1">
      <c r="A445" s="570"/>
      <c r="B445" s="686" t="s">
        <v>65</v>
      </c>
      <c r="C445" s="695" t="s">
        <v>60</v>
      </c>
      <c r="D445" s="54">
        <v>20</v>
      </c>
      <c r="E445" s="9">
        <v>11</v>
      </c>
      <c r="F445" s="15">
        <v>7</v>
      </c>
      <c r="G445" s="9">
        <v>8</v>
      </c>
      <c r="H445" s="24"/>
      <c r="I445" s="93"/>
    </row>
    <row r="446" spans="1:9" ht="15.75" thickBot="1">
      <c r="A446" s="570"/>
      <c r="B446" s="686"/>
      <c r="C446" s="695"/>
      <c r="D446" s="166">
        <v>0.011</v>
      </c>
      <c r="E446" s="166">
        <v>0.007</v>
      </c>
      <c r="F446" s="166">
        <v>0.005</v>
      </c>
      <c r="G446" s="166">
        <v>0.007633587786259542</v>
      </c>
      <c r="H446" s="331"/>
      <c r="I446" s="93"/>
    </row>
    <row r="447" spans="1:9" ht="15.75" thickBot="1">
      <c r="A447" s="570"/>
      <c r="B447" s="684" t="s">
        <v>66</v>
      </c>
      <c r="C447" s="695" t="s">
        <v>60</v>
      </c>
      <c r="D447" s="54">
        <v>82</v>
      </c>
      <c r="E447" s="346">
        <v>90</v>
      </c>
      <c r="F447" s="350">
        <v>5</v>
      </c>
      <c r="G447" s="346">
        <v>37</v>
      </c>
      <c r="H447" s="24"/>
      <c r="I447" s="93"/>
    </row>
    <row r="448" spans="1:9" ht="15.75" thickBot="1">
      <c r="A448" s="570"/>
      <c r="B448" s="685"/>
      <c r="C448" s="695"/>
      <c r="D448" s="166">
        <v>0.044</v>
      </c>
      <c r="E448" s="165">
        <v>0.061</v>
      </c>
      <c r="F448" s="165">
        <v>0.004</v>
      </c>
      <c r="G448" s="165">
        <v>0.035305343511450385</v>
      </c>
      <c r="H448" s="331"/>
      <c r="I448" s="93"/>
    </row>
    <row r="449" spans="1:9" ht="16.5" customHeight="1" thickBot="1">
      <c r="A449" s="570"/>
      <c r="B449" s="686" t="s">
        <v>168</v>
      </c>
      <c r="C449" s="695" t="s">
        <v>60</v>
      </c>
      <c r="D449" s="351">
        <v>23</v>
      </c>
      <c r="E449" s="346">
        <v>38</v>
      </c>
      <c r="F449" s="350">
        <v>37</v>
      </c>
      <c r="G449" s="346">
        <v>26</v>
      </c>
      <c r="H449" s="24"/>
      <c r="I449" s="93"/>
    </row>
    <row r="450" spans="1:9" ht="15.75" thickBot="1">
      <c r="A450" s="570"/>
      <c r="B450" s="686"/>
      <c r="C450" s="695"/>
      <c r="D450" s="165">
        <v>0.012</v>
      </c>
      <c r="E450" s="165">
        <v>0.026</v>
      </c>
      <c r="F450" s="165">
        <v>0.029</v>
      </c>
      <c r="G450" s="165">
        <v>0.02480916030534351</v>
      </c>
      <c r="H450" s="331"/>
      <c r="I450" s="93"/>
    </row>
    <row r="451" spans="1:9" ht="15.75" thickBot="1">
      <c r="A451" s="570"/>
      <c r="B451" s="684" t="s">
        <v>67</v>
      </c>
      <c r="C451" s="695" t="s">
        <v>60</v>
      </c>
      <c r="D451" s="351">
        <v>628</v>
      </c>
      <c r="E451" s="346">
        <v>448</v>
      </c>
      <c r="F451" s="350">
        <v>484</v>
      </c>
      <c r="G451" s="346">
        <v>415</v>
      </c>
      <c r="H451" s="24"/>
      <c r="I451" s="93"/>
    </row>
    <row r="452" spans="1:9" ht="15.75" thickBot="1">
      <c r="A452" s="570"/>
      <c r="B452" s="685"/>
      <c r="C452" s="695"/>
      <c r="D452" s="165">
        <v>0.333</v>
      </c>
      <c r="E452" s="165">
        <v>0.303</v>
      </c>
      <c r="F452" s="165">
        <v>0.376</v>
      </c>
      <c r="G452" s="165">
        <v>0.39599236641221375</v>
      </c>
      <c r="H452" s="331"/>
      <c r="I452" s="93"/>
    </row>
    <row r="453" spans="1:9" ht="15.75" thickBot="1">
      <c r="A453" s="570"/>
      <c r="B453" s="686" t="s">
        <v>104</v>
      </c>
      <c r="C453" s="695" t="s">
        <v>60</v>
      </c>
      <c r="D453" s="695" t="s">
        <v>60</v>
      </c>
      <c r="E453" s="695" t="s">
        <v>60</v>
      </c>
      <c r="F453" s="695" t="s">
        <v>60</v>
      </c>
      <c r="G453" s="695" t="s">
        <v>60</v>
      </c>
      <c r="H453" s="438"/>
      <c r="I453" s="93"/>
    </row>
    <row r="454" spans="1:9" ht="15.75" thickBot="1">
      <c r="A454" s="570"/>
      <c r="B454" s="686"/>
      <c r="C454" s="695"/>
      <c r="D454" s="695"/>
      <c r="E454" s="695"/>
      <c r="F454" s="695"/>
      <c r="G454" s="695"/>
      <c r="H454" s="438"/>
      <c r="I454" s="93"/>
    </row>
    <row r="455" spans="1:9" ht="15.75" thickBot="1">
      <c r="A455" s="570"/>
      <c r="B455" s="684" t="s">
        <v>105</v>
      </c>
      <c r="C455" s="695" t="s">
        <v>60</v>
      </c>
      <c r="D455" s="695" t="s">
        <v>60</v>
      </c>
      <c r="E455" s="695" t="s">
        <v>60</v>
      </c>
      <c r="F455" s="695" t="s">
        <v>60</v>
      </c>
      <c r="G455" s="695" t="s">
        <v>60</v>
      </c>
      <c r="H455" s="438"/>
      <c r="I455" s="93"/>
    </row>
    <row r="456" spans="1:9" ht="15.75" thickBot="1">
      <c r="A456" s="570"/>
      <c r="B456" s="685"/>
      <c r="C456" s="695"/>
      <c r="D456" s="695"/>
      <c r="E456" s="695"/>
      <c r="F456" s="695"/>
      <c r="G456" s="695"/>
      <c r="H456" s="438"/>
      <c r="I456" s="93"/>
    </row>
    <row r="457" spans="1:9" ht="16.5" thickBot="1">
      <c r="A457" s="570"/>
      <c r="B457" s="523" t="s">
        <v>0</v>
      </c>
      <c r="C457" s="325" t="s">
        <v>60</v>
      </c>
      <c r="D457" s="64">
        <v>1884</v>
      </c>
      <c r="E457" s="5">
        <v>1479</v>
      </c>
      <c r="F457" s="322">
        <v>1288</v>
      </c>
      <c r="G457" s="5">
        <v>1048</v>
      </c>
      <c r="H457" s="129"/>
      <c r="I457" s="130"/>
    </row>
    <row r="458" spans="1:9" ht="15.75" thickBot="1">
      <c r="A458" s="569" t="s">
        <v>4</v>
      </c>
      <c r="B458" s="684" t="s">
        <v>165</v>
      </c>
      <c r="C458" s="695" t="s">
        <v>60</v>
      </c>
      <c r="D458" s="54">
        <v>42</v>
      </c>
      <c r="E458" s="695" t="s">
        <v>60</v>
      </c>
      <c r="F458" s="350">
        <v>38</v>
      </c>
      <c r="G458" s="695" t="s">
        <v>60</v>
      </c>
      <c r="H458" s="438"/>
      <c r="I458" s="93"/>
    </row>
    <row r="459" spans="1:9" ht="15.75" thickBot="1">
      <c r="A459" s="570"/>
      <c r="B459" s="686"/>
      <c r="C459" s="695"/>
      <c r="D459" s="166">
        <v>0.525</v>
      </c>
      <c r="E459" s="695"/>
      <c r="F459" s="165">
        <v>0.551</v>
      </c>
      <c r="G459" s="695"/>
      <c r="H459" s="438"/>
      <c r="I459" s="93"/>
    </row>
    <row r="460" spans="1:9" ht="15.75" thickBot="1">
      <c r="A460" s="570"/>
      <c r="B460" s="684" t="s">
        <v>222</v>
      </c>
      <c r="C460" s="695" t="s">
        <v>60</v>
      </c>
      <c r="D460" s="695" t="s">
        <v>60</v>
      </c>
      <c r="E460" s="346">
        <v>10</v>
      </c>
      <c r="F460" s="695" t="s">
        <v>60</v>
      </c>
      <c r="G460" s="553" t="s">
        <v>90</v>
      </c>
      <c r="H460" s="24"/>
      <c r="I460" s="93"/>
    </row>
    <row r="461" spans="1:9" ht="15.75" thickBot="1">
      <c r="A461" s="570"/>
      <c r="B461" s="685"/>
      <c r="C461" s="695"/>
      <c r="D461" s="695"/>
      <c r="E461" s="165">
        <v>0.164</v>
      </c>
      <c r="F461" s="695"/>
      <c r="G461" s="554"/>
      <c r="H461" s="24"/>
      <c r="I461" s="93"/>
    </row>
    <row r="462" spans="1:9" ht="15.75" thickBot="1">
      <c r="A462" s="570"/>
      <c r="B462" s="684" t="s">
        <v>223</v>
      </c>
      <c r="C462" s="695" t="s">
        <v>60</v>
      </c>
      <c r="D462" s="695" t="s">
        <v>60</v>
      </c>
      <c r="E462" s="9">
        <v>25</v>
      </c>
      <c r="F462" s="695" t="s">
        <v>60</v>
      </c>
      <c r="G462" s="553" t="s">
        <v>90</v>
      </c>
      <c r="H462" s="24"/>
      <c r="I462" s="93"/>
    </row>
    <row r="463" spans="1:9" ht="15.75" thickBot="1">
      <c r="A463" s="570"/>
      <c r="B463" s="685"/>
      <c r="C463" s="695"/>
      <c r="D463" s="695"/>
      <c r="E463" s="166">
        <v>0.41</v>
      </c>
      <c r="F463" s="695"/>
      <c r="G463" s="554"/>
      <c r="H463" s="24"/>
      <c r="I463" s="93"/>
    </row>
    <row r="464" spans="1:9" ht="15.75" thickBot="1">
      <c r="A464" s="570"/>
      <c r="B464" s="686" t="s">
        <v>65</v>
      </c>
      <c r="C464" s="695" t="s">
        <v>60</v>
      </c>
      <c r="D464" s="351">
        <v>0</v>
      </c>
      <c r="E464" s="346">
        <v>0</v>
      </c>
      <c r="F464" s="350">
        <v>0</v>
      </c>
      <c r="G464" s="346">
        <v>0</v>
      </c>
      <c r="H464" s="24"/>
      <c r="I464" s="93"/>
    </row>
    <row r="465" spans="1:9" ht="15.75" thickBot="1">
      <c r="A465" s="570"/>
      <c r="B465" s="686"/>
      <c r="C465" s="695"/>
      <c r="D465" s="165">
        <v>0</v>
      </c>
      <c r="E465" s="165">
        <v>0</v>
      </c>
      <c r="F465" s="165">
        <v>0</v>
      </c>
      <c r="G465" s="165">
        <v>0</v>
      </c>
      <c r="H465" s="331"/>
      <c r="I465" s="93"/>
    </row>
    <row r="466" spans="1:9" ht="15.75" thickBot="1">
      <c r="A466" s="570"/>
      <c r="B466" s="684" t="s">
        <v>66</v>
      </c>
      <c r="C466" s="695" t="s">
        <v>60</v>
      </c>
      <c r="D466" s="695" t="s">
        <v>90</v>
      </c>
      <c r="E466" s="346">
        <v>8</v>
      </c>
      <c r="F466" s="696" t="s">
        <v>90</v>
      </c>
      <c r="G466" s="553" t="s">
        <v>90</v>
      </c>
      <c r="H466" s="24"/>
      <c r="I466" s="93"/>
    </row>
    <row r="467" spans="1:9" ht="15.75" thickBot="1">
      <c r="A467" s="570"/>
      <c r="B467" s="685"/>
      <c r="C467" s="695"/>
      <c r="D467" s="695"/>
      <c r="E467" s="165">
        <v>0.131</v>
      </c>
      <c r="F467" s="696"/>
      <c r="G467" s="554"/>
      <c r="H467" s="24"/>
      <c r="I467" s="93"/>
    </row>
    <row r="468" spans="1:9" ht="16.5" customHeight="1" thickBot="1">
      <c r="A468" s="570"/>
      <c r="B468" s="686" t="s">
        <v>168</v>
      </c>
      <c r="C468" s="695" t="s">
        <v>60</v>
      </c>
      <c r="D468" s="351">
        <v>0</v>
      </c>
      <c r="E468" s="694" t="s">
        <v>90</v>
      </c>
      <c r="F468" s="350">
        <v>6</v>
      </c>
      <c r="G468" s="9">
        <v>0</v>
      </c>
      <c r="H468" s="24"/>
      <c r="I468" s="93"/>
    </row>
    <row r="469" spans="1:9" ht="15.75" thickBot="1">
      <c r="A469" s="570"/>
      <c r="B469" s="686"/>
      <c r="C469" s="695"/>
      <c r="D469" s="165">
        <v>0</v>
      </c>
      <c r="E469" s="694"/>
      <c r="F469" s="165">
        <v>0.087</v>
      </c>
      <c r="G469" s="166">
        <v>0</v>
      </c>
      <c r="H469" s="331"/>
      <c r="I469" s="93"/>
    </row>
    <row r="470" spans="1:9" ht="15.75" thickBot="1">
      <c r="A470" s="570"/>
      <c r="B470" s="684" t="s">
        <v>67</v>
      </c>
      <c r="C470" s="695" t="s">
        <v>60</v>
      </c>
      <c r="D470" s="54">
        <v>35</v>
      </c>
      <c r="E470" s="346">
        <v>16</v>
      </c>
      <c r="F470" s="350">
        <v>24</v>
      </c>
      <c r="G470" s="346">
        <v>5</v>
      </c>
      <c r="H470" s="24"/>
      <c r="I470" s="93"/>
    </row>
    <row r="471" spans="1:9" ht="15.75" thickBot="1">
      <c r="A471" s="570"/>
      <c r="B471" s="685"/>
      <c r="C471" s="695"/>
      <c r="D471" s="166">
        <v>0.438</v>
      </c>
      <c r="E471" s="165">
        <v>0.262</v>
      </c>
      <c r="F471" s="165">
        <v>0.348</v>
      </c>
      <c r="G471" s="165">
        <v>0.38461538461538464</v>
      </c>
      <c r="H471" s="331"/>
      <c r="I471" s="93"/>
    </row>
    <row r="472" spans="1:9" ht="15.75" thickBot="1">
      <c r="A472" s="570"/>
      <c r="B472" s="684" t="s">
        <v>104</v>
      </c>
      <c r="C472" s="695" t="s">
        <v>60</v>
      </c>
      <c r="D472" s="695" t="s">
        <v>60</v>
      </c>
      <c r="E472" s="695" t="s">
        <v>60</v>
      </c>
      <c r="F472" s="695" t="s">
        <v>60</v>
      </c>
      <c r="G472" s="695" t="s">
        <v>60</v>
      </c>
      <c r="H472" s="438"/>
      <c r="I472" s="93"/>
    </row>
    <row r="473" spans="1:9" ht="15.75" thickBot="1">
      <c r="A473" s="570"/>
      <c r="B473" s="685"/>
      <c r="C473" s="695"/>
      <c r="D473" s="695"/>
      <c r="E473" s="695"/>
      <c r="F473" s="695"/>
      <c r="G473" s="695"/>
      <c r="H473" s="438"/>
      <c r="I473" s="93"/>
    </row>
    <row r="474" spans="1:9" ht="15.75" thickBot="1">
      <c r="A474" s="570"/>
      <c r="B474" s="686" t="s">
        <v>105</v>
      </c>
      <c r="C474" s="695" t="s">
        <v>60</v>
      </c>
      <c r="D474" s="695" t="s">
        <v>60</v>
      </c>
      <c r="E474" s="695" t="s">
        <v>60</v>
      </c>
      <c r="F474" s="695" t="s">
        <v>60</v>
      </c>
      <c r="G474" s="695" t="s">
        <v>60</v>
      </c>
      <c r="H474" s="438"/>
      <c r="I474" s="93"/>
    </row>
    <row r="475" spans="1:9" ht="15.75" thickBot="1">
      <c r="A475" s="570"/>
      <c r="B475" s="686"/>
      <c r="C475" s="695"/>
      <c r="D475" s="695"/>
      <c r="E475" s="695"/>
      <c r="F475" s="695"/>
      <c r="G475" s="695"/>
      <c r="H475" s="438"/>
      <c r="I475" s="93"/>
    </row>
    <row r="476" spans="1:9" ht="15" customHeight="1" thickBot="1">
      <c r="A476" s="570"/>
      <c r="B476" s="523" t="s">
        <v>0</v>
      </c>
      <c r="C476" s="100" t="s">
        <v>60</v>
      </c>
      <c r="D476" s="113">
        <v>80</v>
      </c>
      <c r="E476" s="5">
        <v>61</v>
      </c>
      <c r="F476" s="320">
        <v>69</v>
      </c>
      <c r="G476" s="5">
        <v>13</v>
      </c>
      <c r="H476" s="129"/>
      <c r="I476" s="130"/>
    </row>
    <row r="477" spans="1:9" ht="15.75" thickBot="1">
      <c r="A477" s="569" t="s">
        <v>16</v>
      </c>
      <c r="B477" s="684" t="s">
        <v>165</v>
      </c>
      <c r="C477" s="695" t="s">
        <v>60</v>
      </c>
      <c r="D477" s="351">
        <v>84</v>
      </c>
      <c r="E477" s="694" t="s">
        <v>60</v>
      </c>
      <c r="F477" s="350">
        <v>10</v>
      </c>
      <c r="G477" s="694" t="s">
        <v>60</v>
      </c>
      <c r="H477" s="24"/>
      <c r="I477" s="93"/>
    </row>
    <row r="478" spans="1:9" ht="15.75" thickBot="1">
      <c r="A478" s="570"/>
      <c r="B478" s="686"/>
      <c r="C478" s="695"/>
      <c r="D478" s="165">
        <v>0.336</v>
      </c>
      <c r="E478" s="694"/>
      <c r="F478" s="165">
        <v>0.313</v>
      </c>
      <c r="G478" s="694"/>
      <c r="H478" s="24"/>
      <c r="I478" s="93"/>
    </row>
    <row r="479" spans="1:9" ht="15.75" thickBot="1">
      <c r="A479" s="570"/>
      <c r="B479" s="684" t="s">
        <v>222</v>
      </c>
      <c r="C479" s="695" t="s">
        <v>60</v>
      </c>
      <c r="D479" s="694" t="s">
        <v>60</v>
      </c>
      <c r="E479" s="346">
        <v>14</v>
      </c>
      <c r="F479" s="694" t="s">
        <v>60</v>
      </c>
      <c r="G479" s="553" t="s">
        <v>90</v>
      </c>
      <c r="H479" s="24"/>
      <c r="I479" s="93"/>
    </row>
    <row r="480" spans="1:9" ht="15.75" thickBot="1">
      <c r="A480" s="570"/>
      <c r="B480" s="685"/>
      <c r="C480" s="695"/>
      <c r="D480" s="694"/>
      <c r="E480" s="165">
        <v>0.171</v>
      </c>
      <c r="F480" s="694"/>
      <c r="G480" s="554"/>
      <c r="H480" s="24"/>
      <c r="I480" s="93"/>
    </row>
    <row r="481" spans="1:9" ht="15.75" thickBot="1">
      <c r="A481" s="570"/>
      <c r="B481" s="684" t="s">
        <v>223</v>
      </c>
      <c r="C481" s="695" t="s">
        <v>60</v>
      </c>
      <c r="D481" s="694" t="s">
        <v>60</v>
      </c>
      <c r="E481" s="346">
        <v>13</v>
      </c>
      <c r="F481" s="694" t="s">
        <v>60</v>
      </c>
      <c r="G481" s="553" t="s">
        <v>90</v>
      </c>
      <c r="H481" s="24"/>
      <c r="I481" s="93"/>
    </row>
    <row r="482" spans="1:9" ht="15.75" thickBot="1">
      <c r="A482" s="570"/>
      <c r="B482" s="685"/>
      <c r="C482" s="695"/>
      <c r="D482" s="694"/>
      <c r="E482" s="165">
        <v>0.159</v>
      </c>
      <c r="F482" s="694"/>
      <c r="G482" s="554"/>
      <c r="H482" s="24"/>
      <c r="I482" s="93"/>
    </row>
    <row r="483" spans="1:9" ht="15.75" thickBot="1">
      <c r="A483" s="570"/>
      <c r="B483" s="684" t="s">
        <v>65</v>
      </c>
      <c r="C483" s="695" t="s">
        <v>60</v>
      </c>
      <c r="D483" s="695" t="s">
        <v>90</v>
      </c>
      <c r="E483" s="346">
        <v>0</v>
      </c>
      <c r="F483" s="15">
        <v>0</v>
      </c>
      <c r="G483" s="9">
        <v>0</v>
      </c>
      <c r="H483" s="24"/>
      <c r="I483" s="93"/>
    </row>
    <row r="484" spans="1:9" ht="15.75" thickBot="1">
      <c r="A484" s="570"/>
      <c r="B484" s="685"/>
      <c r="C484" s="695"/>
      <c r="D484" s="695"/>
      <c r="E484" s="165">
        <v>0</v>
      </c>
      <c r="F484" s="166">
        <v>0</v>
      </c>
      <c r="G484" s="166">
        <v>0</v>
      </c>
      <c r="H484" s="331"/>
      <c r="I484" s="93"/>
    </row>
    <row r="485" spans="1:9" ht="15.75" thickBot="1">
      <c r="A485" s="570"/>
      <c r="B485" s="684" t="s">
        <v>66</v>
      </c>
      <c r="C485" s="695" t="s">
        <v>60</v>
      </c>
      <c r="D485" s="351">
        <v>7</v>
      </c>
      <c r="E485" s="694" t="s">
        <v>90</v>
      </c>
      <c r="F485" s="15">
        <v>0</v>
      </c>
      <c r="G485" s="9">
        <v>0</v>
      </c>
      <c r="H485" s="24"/>
      <c r="I485" s="93"/>
    </row>
    <row r="486" spans="1:9" ht="15.75" thickBot="1">
      <c r="A486" s="570"/>
      <c r="B486" s="685"/>
      <c r="C486" s="695"/>
      <c r="D486" s="165">
        <v>0.028</v>
      </c>
      <c r="E486" s="694"/>
      <c r="F486" s="166">
        <v>0</v>
      </c>
      <c r="G486" s="166">
        <v>0</v>
      </c>
      <c r="H486" s="331"/>
      <c r="I486" s="93"/>
    </row>
    <row r="487" spans="1:9" ht="16.5" customHeight="1" thickBot="1">
      <c r="A487" s="570"/>
      <c r="B487" s="686" t="s">
        <v>168</v>
      </c>
      <c r="C487" s="695" t="s">
        <v>60</v>
      </c>
      <c r="D487" s="351">
        <v>5</v>
      </c>
      <c r="E487" s="694" t="s">
        <v>90</v>
      </c>
      <c r="F487" s="696" t="s">
        <v>90</v>
      </c>
      <c r="G487" s="9">
        <v>0</v>
      </c>
      <c r="H487" s="24"/>
      <c r="I487" s="93"/>
    </row>
    <row r="488" spans="1:9" ht="15.75" thickBot="1">
      <c r="A488" s="570"/>
      <c r="B488" s="685"/>
      <c r="C488" s="695"/>
      <c r="D488" s="165">
        <v>0.02</v>
      </c>
      <c r="E488" s="694"/>
      <c r="F488" s="696"/>
      <c r="G488" s="166">
        <v>0</v>
      </c>
      <c r="H488" s="331"/>
      <c r="I488" s="93"/>
    </row>
    <row r="489" spans="1:9" ht="15.75" thickBot="1">
      <c r="A489" s="570"/>
      <c r="B489" s="686" t="s">
        <v>67</v>
      </c>
      <c r="C489" s="695" t="s">
        <v>60</v>
      </c>
      <c r="D489" s="351">
        <v>150</v>
      </c>
      <c r="E489" s="346">
        <v>51</v>
      </c>
      <c r="F489" s="350">
        <v>21</v>
      </c>
      <c r="G489" s="346">
        <v>11</v>
      </c>
      <c r="H489" s="24"/>
      <c r="I489" s="93"/>
    </row>
    <row r="490" spans="1:9" ht="15.75" thickBot="1">
      <c r="A490" s="570"/>
      <c r="B490" s="686"/>
      <c r="C490" s="695"/>
      <c r="D490" s="165">
        <v>0.6</v>
      </c>
      <c r="E490" s="165">
        <v>0.622</v>
      </c>
      <c r="F490" s="165">
        <v>0.656</v>
      </c>
      <c r="G490" s="165">
        <v>0.7857142857142857</v>
      </c>
      <c r="H490" s="331"/>
      <c r="I490" s="93"/>
    </row>
    <row r="491" spans="1:9" ht="15.75" thickBot="1">
      <c r="A491" s="570"/>
      <c r="B491" s="684" t="s">
        <v>104</v>
      </c>
      <c r="C491" s="695" t="s">
        <v>60</v>
      </c>
      <c r="D491" s="694" t="s">
        <v>60</v>
      </c>
      <c r="E491" s="694" t="s">
        <v>60</v>
      </c>
      <c r="F491" s="694" t="s">
        <v>60</v>
      </c>
      <c r="G491" s="694" t="s">
        <v>60</v>
      </c>
      <c r="H491" s="24"/>
      <c r="I491" s="93"/>
    </row>
    <row r="492" spans="1:9" ht="15.75" thickBot="1">
      <c r="A492" s="570"/>
      <c r="B492" s="685"/>
      <c r="C492" s="695"/>
      <c r="D492" s="694"/>
      <c r="E492" s="694"/>
      <c r="F492" s="694"/>
      <c r="G492" s="694"/>
      <c r="H492" s="24"/>
      <c r="I492" s="93"/>
    </row>
    <row r="493" spans="1:9" ht="15.75" thickBot="1">
      <c r="A493" s="570"/>
      <c r="B493" s="686" t="s">
        <v>105</v>
      </c>
      <c r="C493" s="695" t="s">
        <v>60</v>
      </c>
      <c r="D493" s="694" t="s">
        <v>60</v>
      </c>
      <c r="E493" s="694" t="s">
        <v>60</v>
      </c>
      <c r="F493" s="694" t="s">
        <v>60</v>
      </c>
      <c r="G493" s="694" t="s">
        <v>60</v>
      </c>
      <c r="H493" s="24"/>
      <c r="I493" s="93"/>
    </row>
    <row r="494" spans="1:9" ht="15.75" thickBot="1">
      <c r="A494" s="570"/>
      <c r="B494" s="685"/>
      <c r="C494" s="695"/>
      <c r="D494" s="694"/>
      <c r="E494" s="694"/>
      <c r="F494" s="694"/>
      <c r="G494" s="694"/>
      <c r="H494" s="24"/>
      <c r="I494" s="93"/>
    </row>
    <row r="495" spans="1:9" ht="15" customHeight="1" thickBot="1">
      <c r="A495" s="570"/>
      <c r="B495" s="526" t="s">
        <v>0</v>
      </c>
      <c r="C495" s="325" t="s">
        <v>60</v>
      </c>
      <c r="D495" s="279">
        <v>250</v>
      </c>
      <c r="E495" s="63">
        <v>82</v>
      </c>
      <c r="F495" s="6">
        <v>32</v>
      </c>
      <c r="G495" s="118">
        <v>14</v>
      </c>
      <c r="H495" s="129"/>
      <c r="I495" s="130"/>
    </row>
    <row r="496" spans="1:9" ht="15.75" thickBot="1">
      <c r="A496" s="569" t="s">
        <v>0</v>
      </c>
      <c r="B496" s="684" t="s">
        <v>165</v>
      </c>
      <c r="C496" s="695" t="s">
        <v>60</v>
      </c>
      <c r="D496" s="92">
        <v>1270</v>
      </c>
      <c r="E496" s="695" t="s">
        <v>60</v>
      </c>
      <c r="F496" s="350">
        <v>812</v>
      </c>
      <c r="G496" s="695" t="s">
        <v>60</v>
      </c>
      <c r="H496" s="438"/>
      <c r="I496" s="93"/>
    </row>
    <row r="497" spans="1:9" ht="15.75" thickBot="1">
      <c r="A497" s="570"/>
      <c r="B497" s="699"/>
      <c r="C497" s="695"/>
      <c r="D497" s="166">
        <v>0.568</v>
      </c>
      <c r="E497" s="695"/>
      <c r="F497" s="165">
        <v>0.578</v>
      </c>
      <c r="G497" s="695"/>
      <c r="H497" s="438"/>
      <c r="I497" s="93"/>
    </row>
    <row r="498" spans="1:9" ht="15.75" thickBot="1">
      <c r="A498" s="570"/>
      <c r="B498" s="700" t="s">
        <v>222</v>
      </c>
      <c r="C498" s="695" t="s">
        <v>60</v>
      </c>
      <c r="D498" s="695" t="s">
        <v>60</v>
      </c>
      <c r="E498" s="346">
        <v>297</v>
      </c>
      <c r="F498" s="695" t="s">
        <v>60</v>
      </c>
      <c r="G498" s="9">
        <v>192</v>
      </c>
      <c r="H498" s="24"/>
      <c r="I498" s="93"/>
    </row>
    <row r="499" spans="1:9" ht="15.75" thickBot="1">
      <c r="A499" s="570"/>
      <c r="B499" s="686"/>
      <c r="C499" s="695"/>
      <c r="D499" s="695"/>
      <c r="E499" s="165">
        <v>0.181</v>
      </c>
      <c r="F499" s="695"/>
      <c r="G499" s="166">
        <v>0.1772853185595568</v>
      </c>
      <c r="H499" s="331"/>
      <c r="I499" s="93"/>
    </row>
    <row r="500" spans="1:9" ht="15.75" thickBot="1">
      <c r="A500" s="570"/>
      <c r="B500" s="684" t="s">
        <v>107</v>
      </c>
      <c r="C500" s="695" t="s">
        <v>60</v>
      </c>
      <c r="D500" s="695" t="s">
        <v>60</v>
      </c>
      <c r="E500" s="9">
        <v>666</v>
      </c>
      <c r="F500" s="695" t="s">
        <v>60</v>
      </c>
      <c r="G500" s="346">
        <v>383</v>
      </c>
      <c r="H500" s="24"/>
      <c r="I500" s="93"/>
    </row>
    <row r="501" spans="1:9" ht="15.75" thickBot="1">
      <c r="A501" s="570"/>
      <c r="B501" s="685"/>
      <c r="C501" s="695"/>
      <c r="D501" s="695"/>
      <c r="E501" s="166">
        <v>0.407</v>
      </c>
      <c r="F501" s="695"/>
      <c r="G501" s="165">
        <v>0.3536472760849492</v>
      </c>
      <c r="H501" s="331"/>
      <c r="I501" s="93"/>
    </row>
    <row r="502" spans="1:9" ht="15.75" thickBot="1">
      <c r="A502" s="570"/>
      <c r="B502" s="686" t="s">
        <v>65</v>
      </c>
      <c r="C502" s="695" t="s">
        <v>60</v>
      </c>
      <c r="D502" s="351">
        <v>24</v>
      </c>
      <c r="E502" s="346">
        <v>12</v>
      </c>
      <c r="F502" s="15">
        <v>7</v>
      </c>
      <c r="G502" s="9">
        <v>9</v>
      </c>
      <c r="H502" s="24"/>
      <c r="I502" s="93"/>
    </row>
    <row r="503" spans="1:9" ht="15.75" thickBot="1">
      <c r="A503" s="570"/>
      <c r="B503" s="686"/>
      <c r="C503" s="695"/>
      <c r="D503" s="165">
        <v>0.011</v>
      </c>
      <c r="E503" s="165">
        <v>0.007</v>
      </c>
      <c r="F503" s="166">
        <v>0.005</v>
      </c>
      <c r="G503" s="166">
        <v>0.008310249307479225</v>
      </c>
      <c r="H503" s="331"/>
      <c r="I503" s="93"/>
    </row>
    <row r="504" spans="1:9" ht="15.75" thickBot="1">
      <c r="A504" s="570"/>
      <c r="B504" s="684" t="s">
        <v>66</v>
      </c>
      <c r="C504" s="695" t="s">
        <v>60</v>
      </c>
      <c r="D504" s="351">
        <v>93</v>
      </c>
      <c r="E504" s="346">
        <v>102</v>
      </c>
      <c r="F504" s="350">
        <v>6</v>
      </c>
      <c r="G504" s="346">
        <v>38</v>
      </c>
      <c r="H504" s="24"/>
      <c r="I504" s="93"/>
    </row>
    <row r="505" spans="1:9" ht="15.75" thickBot="1">
      <c r="A505" s="570"/>
      <c r="B505" s="685"/>
      <c r="C505" s="695"/>
      <c r="D505" s="165">
        <v>0.042</v>
      </c>
      <c r="E505" s="165">
        <v>0.062</v>
      </c>
      <c r="F505" s="165">
        <v>0.004</v>
      </c>
      <c r="G505" s="165">
        <v>0.03508771929824561</v>
      </c>
      <c r="H505" s="331"/>
      <c r="I505" s="93"/>
    </row>
    <row r="506" spans="1:9" ht="16.5" customHeight="1" thickBot="1">
      <c r="A506" s="570"/>
      <c r="B506" s="686" t="s">
        <v>168</v>
      </c>
      <c r="C506" s="695" t="s">
        <v>60</v>
      </c>
      <c r="D506" s="351">
        <v>28</v>
      </c>
      <c r="E506" s="9">
        <v>41</v>
      </c>
      <c r="F506" s="15">
        <v>46</v>
      </c>
      <c r="G506" s="9">
        <v>26</v>
      </c>
      <c r="H506" s="24"/>
      <c r="I506" s="93"/>
    </row>
    <row r="507" spans="1:9" ht="15.75" thickBot="1">
      <c r="A507" s="570"/>
      <c r="B507" s="686"/>
      <c r="C507" s="695"/>
      <c r="D507" s="165">
        <v>0.013</v>
      </c>
      <c r="E507" s="166">
        <v>0.025</v>
      </c>
      <c r="F507" s="166">
        <v>0.033</v>
      </c>
      <c r="G507" s="166">
        <v>0.024007386888273315</v>
      </c>
      <c r="H507" s="331"/>
      <c r="I507" s="93"/>
    </row>
    <row r="508" spans="1:9" ht="15.75" thickBot="1">
      <c r="A508" s="570"/>
      <c r="B508" s="684" t="s">
        <v>67</v>
      </c>
      <c r="C508" s="695" t="s">
        <v>60</v>
      </c>
      <c r="D508" s="351">
        <v>819</v>
      </c>
      <c r="E508" s="346">
        <v>520</v>
      </c>
      <c r="F508" s="15">
        <v>534</v>
      </c>
      <c r="G508" s="346">
        <v>435</v>
      </c>
      <c r="H508" s="24"/>
      <c r="I508" s="93"/>
    </row>
    <row r="509" spans="1:9" ht="15.75" thickBot="1">
      <c r="A509" s="570"/>
      <c r="B509" s="685"/>
      <c r="C509" s="695"/>
      <c r="D509" s="165">
        <v>0.367</v>
      </c>
      <c r="E509" s="165">
        <v>0.317</v>
      </c>
      <c r="F509" s="166">
        <v>0.38</v>
      </c>
      <c r="G509" s="165">
        <v>0.40166204986149584</v>
      </c>
      <c r="H509" s="331"/>
      <c r="I509" s="93"/>
    </row>
    <row r="510" spans="1:9" ht="15.75" thickBot="1">
      <c r="A510" s="570"/>
      <c r="B510" s="686" t="s">
        <v>104</v>
      </c>
      <c r="C510" s="695" t="s">
        <v>60</v>
      </c>
      <c r="D510" s="695" t="s">
        <v>60</v>
      </c>
      <c r="E510" s="695" t="s">
        <v>60</v>
      </c>
      <c r="F510" s="695" t="s">
        <v>60</v>
      </c>
      <c r="G510" s="695" t="s">
        <v>60</v>
      </c>
      <c r="H510" s="438"/>
      <c r="I510" s="93"/>
    </row>
    <row r="511" spans="1:9" ht="15.75" thickBot="1">
      <c r="A511" s="570"/>
      <c r="B511" s="686"/>
      <c r="C511" s="695"/>
      <c r="D511" s="695"/>
      <c r="E511" s="695"/>
      <c r="F511" s="695"/>
      <c r="G511" s="695"/>
      <c r="H511" s="438"/>
      <c r="I511" s="93"/>
    </row>
    <row r="512" spans="1:9" ht="15.75" thickBot="1">
      <c r="A512" s="570"/>
      <c r="B512" s="684" t="s">
        <v>105</v>
      </c>
      <c r="C512" s="695" t="s">
        <v>60</v>
      </c>
      <c r="D512" s="695" t="s">
        <v>60</v>
      </c>
      <c r="E512" s="695" t="s">
        <v>60</v>
      </c>
      <c r="F512" s="695" t="s">
        <v>60</v>
      </c>
      <c r="G512" s="695" t="s">
        <v>60</v>
      </c>
      <c r="H512" s="438"/>
      <c r="I512" s="93"/>
    </row>
    <row r="513" spans="1:9" ht="15.75" thickBot="1">
      <c r="A513" s="570"/>
      <c r="B513" s="685"/>
      <c r="C513" s="695"/>
      <c r="D513" s="695"/>
      <c r="E513" s="695"/>
      <c r="F513" s="695"/>
      <c r="G513" s="695"/>
      <c r="H513" s="438"/>
      <c r="I513" s="93"/>
    </row>
    <row r="514" spans="1:9" ht="15" customHeight="1" thickBot="1">
      <c r="A514" s="571"/>
      <c r="B514" s="525" t="s">
        <v>0</v>
      </c>
      <c r="C514" s="100" t="s">
        <v>60</v>
      </c>
      <c r="D514" s="22">
        <v>2234</v>
      </c>
      <c r="E514" s="18">
        <v>1638</v>
      </c>
      <c r="F514" s="321">
        <v>1405</v>
      </c>
      <c r="G514" s="5">
        <v>1083</v>
      </c>
      <c r="H514" s="129"/>
      <c r="I514" s="130"/>
    </row>
    <row r="515" spans="7:9" ht="15" customHeight="1" thickBot="1">
      <c r="G515"/>
      <c r="H515" s="89"/>
      <c r="I515" s="93"/>
    </row>
    <row r="516" spans="1:9" ht="15" customHeight="1" thickBot="1">
      <c r="A516" s="608" t="s">
        <v>141</v>
      </c>
      <c r="B516" s="608"/>
      <c r="C516" s="608"/>
      <c r="D516" s="608"/>
      <c r="E516" s="608"/>
      <c r="F516" s="608"/>
      <c r="G516" s="608"/>
      <c r="H516" s="241"/>
      <c r="I516" s="93"/>
    </row>
    <row r="517" spans="7:9" ht="15" customHeight="1" thickBot="1">
      <c r="G517"/>
      <c r="H517" s="89"/>
      <c r="I517" s="457"/>
    </row>
    <row r="518" spans="1:9" ht="15" customHeight="1" thickBot="1">
      <c r="A518" s="481" t="s">
        <v>174</v>
      </c>
      <c r="B518" s="524" t="s">
        <v>135</v>
      </c>
      <c r="C518" s="150">
        <v>42825</v>
      </c>
      <c r="D518" s="291">
        <v>43190</v>
      </c>
      <c r="E518" s="150">
        <v>43555</v>
      </c>
      <c r="F518" s="291">
        <v>43921</v>
      </c>
      <c r="G518" s="150">
        <v>44286</v>
      </c>
      <c r="H518" s="440"/>
      <c r="I518" s="457"/>
    </row>
    <row r="519" spans="1:9" ht="15" customHeight="1" thickBot="1">
      <c r="A519" s="569" t="s">
        <v>37</v>
      </c>
      <c r="B519" s="684" t="s">
        <v>165</v>
      </c>
      <c r="C519" s="54">
        <v>12</v>
      </c>
      <c r="D519" s="54">
        <v>6</v>
      </c>
      <c r="E519" s="694" t="s">
        <v>60</v>
      </c>
      <c r="F519" s="350">
        <v>5</v>
      </c>
      <c r="G519" s="694" t="s">
        <v>60</v>
      </c>
      <c r="H519" s="24"/>
      <c r="I519" s="457"/>
    </row>
    <row r="520" spans="1:9" ht="15" customHeight="1" thickBot="1">
      <c r="A520" s="570"/>
      <c r="B520" s="686"/>
      <c r="C520" s="166">
        <v>0.5</v>
      </c>
      <c r="D520" s="166">
        <v>0.462</v>
      </c>
      <c r="E520" s="694"/>
      <c r="F520" s="165">
        <v>0.5</v>
      </c>
      <c r="G520" s="694"/>
      <c r="H520" s="24"/>
      <c r="I520" s="93"/>
    </row>
    <row r="521" spans="1:9" ht="15" customHeight="1" thickBot="1">
      <c r="A521" s="570"/>
      <c r="B521" s="684" t="s">
        <v>222</v>
      </c>
      <c r="C521" s="695" t="s">
        <v>60</v>
      </c>
      <c r="D521" s="695" t="s">
        <v>60</v>
      </c>
      <c r="E521" s="9">
        <v>0</v>
      </c>
      <c r="F521" s="696" t="s">
        <v>60</v>
      </c>
      <c r="G521" s="346">
        <v>0</v>
      </c>
      <c r="H521" s="24"/>
      <c r="I521" s="93"/>
    </row>
    <row r="522" spans="1:9" ht="15" customHeight="1" thickBot="1">
      <c r="A522" s="570"/>
      <c r="B522" s="686"/>
      <c r="C522" s="695"/>
      <c r="D522" s="695"/>
      <c r="E522" s="166">
        <v>0</v>
      </c>
      <c r="F522" s="696"/>
      <c r="G522" s="165">
        <v>0</v>
      </c>
      <c r="H522" s="331"/>
      <c r="I522" s="93"/>
    </row>
    <row r="523" spans="1:9" ht="15" customHeight="1" thickBot="1">
      <c r="A523" s="570"/>
      <c r="B523" s="684" t="s">
        <v>223</v>
      </c>
      <c r="C523" s="695" t="s">
        <v>60</v>
      </c>
      <c r="D523" s="695" t="s">
        <v>60</v>
      </c>
      <c r="E523" s="9">
        <v>9</v>
      </c>
      <c r="F523" s="696" t="s">
        <v>60</v>
      </c>
      <c r="G523" s="553" t="s">
        <v>90</v>
      </c>
      <c r="H523" s="24"/>
      <c r="I523" s="93"/>
    </row>
    <row r="524" spans="1:9" ht="15" customHeight="1" thickBot="1">
      <c r="A524" s="570"/>
      <c r="B524" s="685"/>
      <c r="C524" s="695"/>
      <c r="D524" s="695"/>
      <c r="E524" s="166">
        <v>0.529</v>
      </c>
      <c r="F524" s="696"/>
      <c r="G524" s="554"/>
      <c r="H524" s="24"/>
      <c r="I524" s="93"/>
    </row>
    <row r="525" spans="1:9" ht="15" customHeight="1" thickBot="1">
      <c r="A525" s="570"/>
      <c r="B525" s="686" t="s">
        <v>65</v>
      </c>
      <c r="C525" s="695" t="s">
        <v>60</v>
      </c>
      <c r="D525" s="351">
        <v>0</v>
      </c>
      <c r="E525" s="346">
        <v>0</v>
      </c>
      <c r="F525" s="350">
        <v>0</v>
      </c>
      <c r="G525" s="346">
        <v>0</v>
      </c>
      <c r="H525" s="24"/>
      <c r="I525" s="93"/>
    </row>
    <row r="526" spans="1:9" ht="15.75" thickBot="1">
      <c r="A526" s="570"/>
      <c r="B526" s="686"/>
      <c r="C526" s="695"/>
      <c r="D526" s="165">
        <v>0</v>
      </c>
      <c r="E526" s="165">
        <v>0</v>
      </c>
      <c r="F526" s="165">
        <v>0</v>
      </c>
      <c r="G526" s="165">
        <v>0</v>
      </c>
      <c r="H526" s="331"/>
      <c r="I526" s="93"/>
    </row>
    <row r="527" spans="1:9" ht="15.75" thickBot="1">
      <c r="A527" s="570"/>
      <c r="B527" s="684" t="s">
        <v>66</v>
      </c>
      <c r="C527" s="695" t="s">
        <v>60</v>
      </c>
      <c r="D527" s="695" t="s">
        <v>90</v>
      </c>
      <c r="E527" s="346">
        <v>0</v>
      </c>
      <c r="F527" s="350">
        <v>0</v>
      </c>
      <c r="G527" s="9">
        <v>0</v>
      </c>
      <c r="H527" s="24"/>
      <c r="I527" s="93"/>
    </row>
    <row r="528" spans="1:9" ht="15.75" thickBot="1">
      <c r="A528" s="570"/>
      <c r="B528" s="685"/>
      <c r="C528" s="695"/>
      <c r="D528" s="695"/>
      <c r="E528" s="165">
        <v>0</v>
      </c>
      <c r="F528" s="165">
        <v>0</v>
      </c>
      <c r="G528" s="166">
        <v>0</v>
      </c>
      <c r="H528" s="331"/>
      <c r="I528" s="93"/>
    </row>
    <row r="529" spans="1:9" ht="16.5" customHeight="1" thickBot="1">
      <c r="A529" s="570"/>
      <c r="B529" s="686" t="s">
        <v>168</v>
      </c>
      <c r="C529" s="695" t="s">
        <v>60</v>
      </c>
      <c r="D529" s="351">
        <v>0</v>
      </c>
      <c r="E529" s="694" t="s">
        <v>90</v>
      </c>
      <c r="F529" s="696" t="s">
        <v>90</v>
      </c>
      <c r="G529" s="346">
        <v>0</v>
      </c>
      <c r="H529" s="24"/>
      <c r="I529" s="93"/>
    </row>
    <row r="530" spans="1:9" ht="15.75" thickBot="1">
      <c r="A530" s="570"/>
      <c r="B530" s="686"/>
      <c r="C530" s="695"/>
      <c r="D530" s="165">
        <v>0</v>
      </c>
      <c r="E530" s="694"/>
      <c r="F530" s="696"/>
      <c r="G530" s="165">
        <v>0</v>
      </c>
      <c r="H530" s="331"/>
      <c r="I530" s="93"/>
    </row>
    <row r="531" spans="1:9" ht="15.75" thickBot="1">
      <c r="A531" s="570"/>
      <c r="B531" s="684" t="s">
        <v>67</v>
      </c>
      <c r="C531" s="695" t="s">
        <v>60</v>
      </c>
      <c r="D531" s="351">
        <v>6</v>
      </c>
      <c r="E531" s="346">
        <v>7</v>
      </c>
      <c r="F531" s="696" t="s">
        <v>90</v>
      </c>
      <c r="G531" s="553" t="s">
        <v>90</v>
      </c>
      <c r="H531" s="24"/>
      <c r="I531" s="93"/>
    </row>
    <row r="532" spans="1:9" ht="15.75" thickBot="1">
      <c r="A532" s="570"/>
      <c r="B532" s="685"/>
      <c r="C532" s="695"/>
      <c r="D532" s="165">
        <v>0.462</v>
      </c>
      <c r="E532" s="165">
        <v>0.412</v>
      </c>
      <c r="F532" s="696"/>
      <c r="G532" s="554"/>
      <c r="H532" s="24"/>
      <c r="I532" s="93"/>
    </row>
    <row r="533" spans="1:9" ht="15" customHeight="1" thickBot="1">
      <c r="A533" s="570"/>
      <c r="B533" s="686" t="s">
        <v>104</v>
      </c>
      <c r="C533" s="54">
        <v>12</v>
      </c>
      <c r="D533" s="695" t="s">
        <v>60</v>
      </c>
      <c r="E533" s="694" t="s">
        <v>60</v>
      </c>
      <c r="F533" s="696" t="s">
        <v>60</v>
      </c>
      <c r="G533" s="694" t="s">
        <v>60</v>
      </c>
      <c r="H533" s="24"/>
      <c r="I533" s="130"/>
    </row>
    <row r="534" spans="1:9" ht="15" customHeight="1" thickBot="1">
      <c r="A534" s="570"/>
      <c r="B534" s="686"/>
      <c r="C534" s="166">
        <v>0.5</v>
      </c>
      <c r="D534" s="695"/>
      <c r="E534" s="694"/>
      <c r="F534" s="696"/>
      <c r="G534" s="694"/>
      <c r="H534" s="24"/>
      <c r="I534" s="93"/>
    </row>
    <row r="535" spans="1:9" ht="15" customHeight="1" thickBot="1">
      <c r="A535" s="570"/>
      <c r="B535" s="684" t="s">
        <v>105</v>
      </c>
      <c r="C535" s="351">
        <v>0</v>
      </c>
      <c r="D535" s="695" t="s">
        <v>60</v>
      </c>
      <c r="E535" s="694" t="s">
        <v>60</v>
      </c>
      <c r="F535" s="696" t="s">
        <v>60</v>
      </c>
      <c r="G535" s="694" t="s">
        <v>60</v>
      </c>
      <c r="H535" s="24"/>
      <c r="I535" s="93"/>
    </row>
    <row r="536" spans="1:9" ht="15" customHeight="1" thickBot="1">
      <c r="A536" s="570"/>
      <c r="B536" s="685"/>
      <c r="C536" s="165">
        <v>0</v>
      </c>
      <c r="D536" s="695"/>
      <c r="E536" s="694"/>
      <c r="F536" s="696"/>
      <c r="G536" s="694"/>
      <c r="H536" s="24"/>
      <c r="I536" s="93"/>
    </row>
    <row r="537" spans="1:9" ht="15" customHeight="1" thickBot="1">
      <c r="A537" s="570"/>
      <c r="B537" s="523" t="s">
        <v>0</v>
      </c>
      <c r="C537" s="100">
        <v>24</v>
      </c>
      <c r="D537" s="113">
        <v>13</v>
      </c>
      <c r="E537" s="5">
        <v>17</v>
      </c>
      <c r="F537" s="6">
        <v>10</v>
      </c>
      <c r="G537" s="87">
        <v>7</v>
      </c>
      <c r="H537" s="129"/>
      <c r="I537" s="93"/>
    </row>
    <row r="538" spans="1:9" ht="15" customHeight="1" thickBot="1">
      <c r="A538" s="569" t="s">
        <v>38</v>
      </c>
      <c r="B538" s="684" t="s">
        <v>165</v>
      </c>
      <c r="C538" s="54">
        <v>637</v>
      </c>
      <c r="D538" s="351">
        <v>820</v>
      </c>
      <c r="E538" s="694" t="s">
        <v>60</v>
      </c>
      <c r="F538" s="350">
        <v>526</v>
      </c>
      <c r="G538" s="694" t="s">
        <v>60</v>
      </c>
      <c r="H538" s="24"/>
      <c r="I538" s="93"/>
    </row>
    <row r="539" spans="1:9" ht="15" customHeight="1" thickBot="1">
      <c r="A539" s="570"/>
      <c r="B539" s="686"/>
      <c r="C539" s="166">
        <v>0.469</v>
      </c>
      <c r="D539" s="165">
        <v>0.605</v>
      </c>
      <c r="E539" s="694"/>
      <c r="F539" s="165">
        <v>0.585</v>
      </c>
      <c r="G539" s="694"/>
      <c r="H539" s="24"/>
      <c r="I539" s="93"/>
    </row>
    <row r="540" spans="1:9" ht="15" customHeight="1" thickBot="1">
      <c r="A540" s="570"/>
      <c r="B540" s="684" t="s">
        <v>222</v>
      </c>
      <c r="C540" s="695" t="s">
        <v>60</v>
      </c>
      <c r="D540" s="695" t="s">
        <v>60</v>
      </c>
      <c r="E540" s="9">
        <v>193</v>
      </c>
      <c r="F540" s="696" t="s">
        <v>60</v>
      </c>
      <c r="G540" s="9">
        <v>123</v>
      </c>
      <c r="H540" s="24"/>
      <c r="I540" s="93"/>
    </row>
    <row r="541" spans="1:9" ht="15" customHeight="1" thickBot="1">
      <c r="A541" s="570"/>
      <c r="B541" s="685"/>
      <c r="C541" s="695"/>
      <c r="D541" s="695"/>
      <c r="E541" s="166">
        <v>0.185</v>
      </c>
      <c r="F541" s="696"/>
      <c r="G541" s="166">
        <v>0.18141592920353983</v>
      </c>
      <c r="H541" s="331"/>
      <c r="I541" s="93"/>
    </row>
    <row r="542" spans="1:9" ht="15" customHeight="1" thickBot="1">
      <c r="A542" s="570"/>
      <c r="B542" s="684" t="s">
        <v>223</v>
      </c>
      <c r="C542" s="695" t="s">
        <v>60</v>
      </c>
      <c r="D542" s="695" t="s">
        <v>60</v>
      </c>
      <c r="E542" s="346">
        <v>436</v>
      </c>
      <c r="F542" s="696" t="s">
        <v>60</v>
      </c>
      <c r="G542" s="346">
        <v>242</v>
      </c>
      <c r="H542" s="24"/>
      <c r="I542" s="93"/>
    </row>
    <row r="543" spans="1:9" ht="15" customHeight="1" thickBot="1">
      <c r="A543" s="570"/>
      <c r="B543" s="685"/>
      <c r="C543" s="695"/>
      <c r="D543" s="695"/>
      <c r="E543" s="165">
        <v>0.418</v>
      </c>
      <c r="F543" s="696"/>
      <c r="G543" s="165">
        <v>0.35693215339233036</v>
      </c>
      <c r="H543" s="331"/>
      <c r="I543" s="93"/>
    </row>
    <row r="544" spans="1:9" ht="15" customHeight="1" thickBot="1">
      <c r="A544" s="570"/>
      <c r="B544" s="684" t="s">
        <v>65</v>
      </c>
      <c r="C544" s="695" t="s">
        <v>60</v>
      </c>
      <c r="D544" s="351">
        <v>14</v>
      </c>
      <c r="E544" s="346">
        <v>9</v>
      </c>
      <c r="F544" s="15">
        <v>6</v>
      </c>
      <c r="G544" s="346">
        <v>8</v>
      </c>
      <c r="H544" s="24"/>
      <c r="I544" s="93"/>
    </row>
    <row r="545" spans="1:9" ht="15.75" thickBot="1">
      <c r="A545" s="570"/>
      <c r="B545" s="685"/>
      <c r="C545" s="695"/>
      <c r="D545" s="165">
        <v>0.01</v>
      </c>
      <c r="E545" s="165">
        <v>0.009</v>
      </c>
      <c r="F545" s="166">
        <v>0.007</v>
      </c>
      <c r="G545" s="165">
        <v>0.011799410029498525</v>
      </c>
      <c r="H545" s="331"/>
      <c r="I545" s="93"/>
    </row>
    <row r="546" spans="1:9" ht="15.75" thickBot="1">
      <c r="A546" s="570"/>
      <c r="B546" s="684" t="s">
        <v>66</v>
      </c>
      <c r="C546" s="695" t="s">
        <v>60</v>
      </c>
      <c r="D546" s="351">
        <v>58</v>
      </c>
      <c r="E546" s="346">
        <v>56</v>
      </c>
      <c r="F546" s="696" t="s">
        <v>90</v>
      </c>
      <c r="G546" s="346">
        <v>17</v>
      </c>
      <c r="H546" s="24"/>
      <c r="I546" s="93"/>
    </row>
    <row r="547" spans="1:9" ht="15.75" thickBot="1">
      <c r="A547" s="570"/>
      <c r="B547" s="685"/>
      <c r="C547" s="695"/>
      <c r="D547" s="165">
        <v>0.043</v>
      </c>
      <c r="E547" s="165">
        <v>0.054</v>
      </c>
      <c r="F547" s="696"/>
      <c r="G547" s="165">
        <v>0.025073746312684365</v>
      </c>
      <c r="H547" s="331"/>
      <c r="I547" s="93"/>
    </row>
    <row r="548" spans="1:9" ht="16.5" customHeight="1" thickBot="1">
      <c r="A548" s="570"/>
      <c r="B548" s="686" t="s">
        <v>168</v>
      </c>
      <c r="C548" s="695" t="s">
        <v>60</v>
      </c>
      <c r="D548" s="54">
        <v>18</v>
      </c>
      <c r="E548" s="9">
        <v>25</v>
      </c>
      <c r="F548" s="350">
        <v>21</v>
      </c>
      <c r="G548" s="346">
        <v>14</v>
      </c>
      <c r="H548" s="24"/>
      <c r="I548" s="93"/>
    </row>
    <row r="549" spans="1:9" ht="15.75" thickBot="1">
      <c r="A549" s="570"/>
      <c r="B549" s="686"/>
      <c r="C549" s="695"/>
      <c r="D549" s="166">
        <v>0.013</v>
      </c>
      <c r="E549" s="166">
        <v>0.024</v>
      </c>
      <c r="F549" s="165">
        <v>0.023</v>
      </c>
      <c r="G549" s="165">
        <v>0.02064896755162242</v>
      </c>
      <c r="H549" s="331"/>
      <c r="I549" s="93"/>
    </row>
    <row r="550" spans="1:9" ht="15.75" thickBot="1">
      <c r="A550" s="570"/>
      <c r="B550" s="684" t="s">
        <v>67</v>
      </c>
      <c r="C550" s="695" t="s">
        <v>60</v>
      </c>
      <c r="D550" s="351">
        <v>445</v>
      </c>
      <c r="E550" s="346">
        <v>323</v>
      </c>
      <c r="F550" s="350">
        <v>343</v>
      </c>
      <c r="G550" s="346">
        <v>274</v>
      </c>
      <c r="H550" s="24"/>
      <c r="I550" s="93"/>
    </row>
    <row r="551" spans="1:9" ht="15.75" thickBot="1">
      <c r="A551" s="570"/>
      <c r="B551" s="685"/>
      <c r="C551" s="695"/>
      <c r="D551" s="165">
        <v>0.328</v>
      </c>
      <c r="E551" s="165">
        <v>0.31</v>
      </c>
      <c r="F551" s="165">
        <v>0.382</v>
      </c>
      <c r="G551" s="165">
        <v>0.40412979351032446</v>
      </c>
      <c r="H551" s="331"/>
      <c r="I551" s="93"/>
    </row>
    <row r="552" spans="1:9" ht="16.5" thickBot="1">
      <c r="A552" s="570"/>
      <c r="B552" s="684" t="s">
        <v>104</v>
      </c>
      <c r="C552" s="54">
        <v>693</v>
      </c>
      <c r="D552" s="695" t="s">
        <v>60</v>
      </c>
      <c r="E552" s="694" t="s">
        <v>60</v>
      </c>
      <c r="F552" s="696" t="s">
        <v>60</v>
      </c>
      <c r="G552" s="694" t="s">
        <v>60</v>
      </c>
      <c r="H552" s="24"/>
      <c r="I552" s="130"/>
    </row>
    <row r="553" spans="1:9" ht="15.75" thickBot="1">
      <c r="A553" s="570"/>
      <c r="B553" s="685"/>
      <c r="C553" s="166">
        <v>0.51</v>
      </c>
      <c r="D553" s="695"/>
      <c r="E553" s="694"/>
      <c r="F553" s="696"/>
      <c r="G553" s="694"/>
      <c r="H553" s="24"/>
      <c r="I553" s="93"/>
    </row>
    <row r="554" spans="1:9" ht="15.75" thickBot="1">
      <c r="A554" s="570"/>
      <c r="B554" s="684" t="s">
        <v>105</v>
      </c>
      <c r="C554" s="351">
        <v>29</v>
      </c>
      <c r="D554" s="695" t="s">
        <v>60</v>
      </c>
      <c r="E554" s="694" t="s">
        <v>60</v>
      </c>
      <c r="F554" s="696" t="s">
        <v>60</v>
      </c>
      <c r="G554" s="694" t="s">
        <v>60</v>
      </c>
      <c r="H554" s="24"/>
      <c r="I554" s="93"/>
    </row>
    <row r="555" spans="1:9" ht="15.75" thickBot="1">
      <c r="A555" s="570"/>
      <c r="B555" s="685"/>
      <c r="C555" s="165">
        <v>0.021</v>
      </c>
      <c r="D555" s="695"/>
      <c r="E555" s="694"/>
      <c r="F555" s="696"/>
      <c r="G555" s="694"/>
      <c r="H555" s="24"/>
      <c r="I555" s="93"/>
    </row>
    <row r="556" spans="1:9" ht="16.5" thickBot="1">
      <c r="A556" s="570"/>
      <c r="B556" s="523" t="s">
        <v>0</v>
      </c>
      <c r="C556" s="5">
        <v>1359</v>
      </c>
      <c r="D556" s="6">
        <v>1355</v>
      </c>
      <c r="E556" s="5">
        <v>1042</v>
      </c>
      <c r="F556" s="6">
        <v>899</v>
      </c>
      <c r="G556" s="87">
        <v>678</v>
      </c>
      <c r="H556" s="129"/>
      <c r="I556" s="93"/>
    </row>
    <row r="557" spans="1:9" ht="15.75" thickBot="1">
      <c r="A557" s="569" t="s">
        <v>39</v>
      </c>
      <c r="B557" s="684" t="s">
        <v>165</v>
      </c>
      <c r="C557" s="351">
        <v>9</v>
      </c>
      <c r="D557" s="351">
        <v>24</v>
      </c>
      <c r="E557" s="694" t="s">
        <v>60</v>
      </c>
      <c r="F557" s="350">
        <v>6</v>
      </c>
      <c r="G557" s="694" t="s">
        <v>60</v>
      </c>
      <c r="H557" s="24"/>
      <c r="I557" s="93"/>
    </row>
    <row r="558" spans="1:9" ht="15.75" thickBot="1">
      <c r="A558" s="570"/>
      <c r="B558" s="686"/>
      <c r="C558" s="165">
        <v>0.409</v>
      </c>
      <c r="D558" s="165" t="s">
        <v>341</v>
      </c>
      <c r="E558" s="694"/>
      <c r="F558" s="165">
        <v>0.545</v>
      </c>
      <c r="G558" s="694"/>
      <c r="H558" s="24"/>
      <c r="I558" s="93"/>
    </row>
    <row r="559" spans="1:9" ht="15.75" thickBot="1">
      <c r="A559" s="570"/>
      <c r="B559" s="684" t="s">
        <v>222</v>
      </c>
      <c r="C559" s="695" t="s">
        <v>60</v>
      </c>
      <c r="D559" s="695" t="s">
        <v>60</v>
      </c>
      <c r="E559" s="694" t="s">
        <v>90</v>
      </c>
      <c r="F559" s="696" t="s">
        <v>60</v>
      </c>
      <c r="G559" s="553" t="s">
        <v>90</v>
      </c>
      <c r="H559" s="24"/>
      <c r="I559" s="93"/>
    </row>
    <row r="560" spans="1:9" ht="15.75" thickBot="1">
      <c r="A560" s="570"/>
      <c r="B560" s="686"/>
      <c r="C560" s="695"/>
      <c r="D560" s="695"/>
      <c r="E560" s="694"/>
      <c r="F560" s="696"/>
      <c r="G560" s="554"/>
      <c r="H560" s="24"/>
      <c r="I560" s="93"/>
    </row>
    <row r="561" spans="1:9" ht="15.75" thickBot="1">
      <c r="A561" s="570"/>
      <c r="B561" s="684" t="s">
        <v>223</v>
      </c>
      <c r="C561" s="695" t="s">
        <v>60</v>
      </c>
      <c r="D561" s="695" t="s">
        <v>60</v>
      </c>
      <c r="E561" s="346">
        <v>12</v>
      </c>
      <c r="F561" s="696" t="s">
        <v>60</v>
      </c>
      <c r="G561" s="346">
        <v>5</v>
      </c>
      <c r="H561" s="24"/>
      <c r="I561" s="93"/>
    </row>
    <row r="562" spans="1:9" ht="15.75" thickBot="1">
      <c r="A562" s="570"/>
      <c r="B562" s="686"/>
      <c r="C562" s="695"/>
      <c r="D562" s="695"/>
      <c r="E562" s="165">
        <v>0.571</v>
      </c>
      <c r="F562" s="696"/>
      <c r="G562" s="165">
        <v>0.35714285714285715</v>
      </c>
      <c r="H562" s="331"/>
      <c r="I562" s="93"/>
    </row>
    <row r="563" spans="1:9" ht="15.75" thickBot="1">
      <c r="A563" s="570"/>
      <c r="B563" s="684" t="s">
        <v>65</v>
      </c>
      <c r="C563" s="695" t="s">
        <v>60</v>
      </c>
      <c r="D563" s="54">
        <v>0</v>
      </c>
      <c r="E563" s="346">
        <v>0</v>
      </c>
      <c r="F563" s="15">
        <v>0</v>
      </c>
      <c r="G563" s="9">
        <v>0</v>
      </c>
      <c r="H563" s="24"/>
      <c r="I563" s="93"/>
    </row>
    <row r="564" spans="1:9" ht="15.75" thickBot="1">
      <c r="A564" s="570"/>
      <c r="B564" s="686"/>
      <c r="C564" s="695"/>
      <c r="D564" s="166">
        <v>0</v>
      </c>
      <c r="E564" s="165">
        <v>0</v>
      </c>
      <c r="F564" s="166">
        <v>0</v>
      </c>
      <c r="G564" s="166">
        <v>0</v>
      </c>
      <c r="H564" s="331"/>
      <c r="I564" s="93"/>
    </row>
    <row r="565" spans="1:9" ht="15.75" thickBot="1">
      <c r="A565" s="570"/>
      <c r="B565" s="684" t="s">
        <v>66</v>
      </c>
      <c r="C565" s="695" t="s">
        <v>60</v>
      </c>
      <c r="D565" s="695" t="s">
        <v>90</v>
      </c>
      <c r="E565" s="694" t="s">
        <v>90</v>
      </c>
      <c r="F565" s="15">
        <v>0</v>
      </c>
      <c r="G565" s="9">
        <v>0</v>
      </c>
      <c r="H565" s="24"/>
      <c r="I565" s="93"/>
    </row>
    <row r="566" spans="1:9" ht="15.75" thickBot="1">
      <c r="A566" s="570"/>
      <c r="B566" s="686"/>
      <c r="C566" s="695"/>
      <c r="D566" s="695"/>
      <c r="E566" s="694"/>
      <c r="F566" s="164">
        <v>0</v>
      </c>
      <c r="G566" s="164">
        <v>0</v>
      </c>
      <c r="H566" s="331"/>
      <c r="I566" s="93"/>
    </row>
    <row r="567" spans="1:9" ht="16.5" customHeight="1" thickBot="1">
      <c r="A567" s="570"/>
      <c r="B567" s="684" t="s">
        <v>168</v>
      </c>
      <c r="C567" s="695" t="s">
        <v>60</v>
      </c>
      <c r="D567" s="54">
        <v>0</v>
      </c>
      <c r="E567" s="346">
        <v>0</v>
      </c>
      <c r="F567" s="15">
        <v>0</v>
      </c>
      <c r="G567" s="9">
        <v>0</v>
      </c>
      <c r="H567" s="24"/>
      <c r="I567" s="93"/>
    </row>
    <row r="568" spans="1:9" ht="15.75" thickBot="1">
      <c r="A568" s="570"/>
      <c r="B568" s="685"/>
      <c r="C568" s="695"/>
      <c r="D568" s="166">
        <v>0</v>
      </c>
      <c r="E568" s="165">
        <v>0</v>
      </c>
      <c r="F568" s="165">
        <v>0</v>
      </c>
      <c r="G568" s="165">
        <v>0</v>
      </c>
      <c r="H568" s="331"/>
      <c r="I568" s="93"/>
    </row>
    <row r="569" spans="1:9" ht="15.75" thickBot="1">
      <c r="A569" s="570"/>
      <c r="B569" s="684" t="s">
        <v>67</v>
      </c>
      <c r="C569" s="695" t="s">
        <v>60</v>
      </c>
      <c r="D569" s="351">
        <v>8</v>
      </c>
      <c r="E569" s="346">
        <v>6</v>
      </c>
      <c r="F569" s="350">
        <v>5</v>
      </c>
      <c r="G569" s="346">
        <v>8</v>
      </c>
      <c r="H569" s="24"/>
      <c r="I569" s="93"/>
    </row>
    <row r="570" spans="1:9" ht="15.75" thickBot="1">
      <c r="A570" s="570"/>
      <c r="B570" s="686"/>
      <c r="C570" s="695"/>
      <c r="D570" s="165" t="s">
        <v>342</v>
      </c>
      <c r="E570" s="165">
        <v>0.286</v>
      </c>
      <c r="F570" s="165">
        <v>0.455</v>
      </c>
      <c r="G570" s="165">
        <v>0.5714285714285714</v>
      </c>
      <c r="H570" s="331"/>
      <c r="I570" s="93"/>
    </row>
    <row r="571" spans="1:9" ht="16.5" thickBot="1">
      <c r="A571" s="570"/>
      <c r="B571" s="684" t="s">
        <v>104</v>
      </c>
      <c r="C571" s="351">
        <v>13</v>
      </c>
      <c r="D571" s="695" t="s">
        <v>60</v>
      </c>
      <c r="E571" s="694" t="s">
        <v>60</v>
      </c>
      <c r="F571" s="696" t="s">
        <v>60</v>
      </c>
      <c r="G571" s="694" t="s">
        <v>60</v>
      </c>
      <c r="H571" s="24"/>
      <c r="I571" s="130"/>
    </row>
    <row r="572" spans="1:9" ht="15.75" thickBot="1">
      <c r="A572" s="570"/>
      <c r="B572" s="686"/>
      <c r="C572" s="380">
        <v>0.591</v>
      </c>
      <c r="D572" s="695"/>
      <c r="E572" s="694"/>
      <c r="F572" s="696"/>
      <c r="G572" s="694"/>
      <c r="H572" s="24"/>
      <c r="I572" s="93"/>
    </row>
    <row r="573" spans="1:9" ht="15.75" thickBot="1">
      <c r="A573" s="570"/>
      <c r="B573" s="684" t="s">
        <v>105</v>
      </c>
      <c r="C573" s="54">
        <v>0</v>
      </c>
      <c r="D573" s="695" t="s">
        <v>60</v>
      </c>
      <c r="E573" s="694" t="s">
        <v>60</v>
      </c>
      <c r="F573" s="696" t="s">
        <v>60</v>
      </c>
      <c r="G573" s="694" t="s">
        <v>60</v>
      </c>
      <c r="H573" s="24"/>
      <c r="I573" s="93"/>
    </row>
    <row r="574" spans="1:9" ht="15.75" thickBot="1">
      <c r="A574" s="570"/>
      <c r="B574" s="685"/>
      <c r="C574" s="379">
        <v>0</v>
      </c>
      <c r="D574" s="695"/>
      <c r="E574" s="694"/>
      <c r="F574" s="696"/>
      <c r="G574" s="694"/>
      <c r="H574" s="24"/>
      <c r="I574" s="93"/>
    </row>
    <row r="575" spans="1:9" ht="16.5" thickBot="1">
      <c r="A575" s="570"/>
      <c r="B575" s="523" t="s">
        <v>0</v>
      </c>
      <c r="C575" s="100">
        <v>22</v>
      </c>
      <c r="D575" s="6" t="s">
        <v>343</v>
      </c>
      <c r="E575" s="5">
        <v>21</v>
      </c>
      <c r="F575" s="320">
        <v>11</v>
      </c>
      <c r="G575" s="5">
        <v>14</v>
      </c>
      <c r="H575" s="129"/>
      <c r="I575" s="93"/>
    </row>
    <row r="576" spans="1:9" ht="15.75" thickBot="1">
      <c r="A576" s="569" t="s">
        <v>40</v>
      </c>
      <c r="B576" s="684" t="s">
        <v>165</v>
      </c>
      <c r="C576" s="54">
        <v>0</v>
      </c>
      <c r="D576" s="695" t="s">
        <v>90</v>
      </c>
      <c r="E576" s="694" t="s">
        <v>60</v>
      </c>
      <c r="F576" s="696" t="s">
        <v>90</v>
      </c>
      <c r="G576" s="694" t="s">
        <v>60</v>
      </c>
      <c r="H576" s="24"/>
      <c r="I576" s="93"/>
    </row>
    <row r="577" spans="1:9" ht="15.75" thickBot="1">
      <c r="A577" s="570"/>
      <c r="B577" s="685"/>
      <c r="C577" s="166">
        <v>0</v>
      </c>
      <c r="D577" s="695"/>
      <c r="E577" s="694"/>
      <c r="F577" s="696"/>
      <c r="G577" s="694"/>
      <c r="H577" s="24"/>
      <c r="I577" s="93"/>
    </row>
    <row r="578" spans="1:9" ht="15.75" thickBot="1">
      <c r="A578" s="570"/>
      <c r="B578" s="684" t="s">
        <v>222</v>
      </c>
      <c r="C578" s="695" t="s">
        <v>60</v>
      </c>
      <c r="D578" s="695" t="s">
        <v>60</v>
      </c>
      <c r="E578" s="694" t="s">
        <v>90</v>
      </c>
      <c r="F578" s="696" t="s">
        <v>60</v>
      </c>
      <c r="G578" s="346">
        <v>0</v>
      </c>
      <c r="H578" s="24"/>
      <c r="I578" s="93"/>
    </row>
    <row r="579" spans="1:9" ht="15.75" thickBot="1">
      <c r="A579" s="570"/>
      <c r="B579" s="685"/>
      <c r="C579" s="695"/>
      <c r="D579" s="695"/>
      <c r="E579" s="694"/>
      <c r="F579" s="696"/>
      <c r="G579" s="165">
        <v>0</v>
      </c>
      <c r="H579" s="331"/>
      <c r="I579" s="93"/>
    </row>
    <row r="580" spans="1:9" ht="15.75" thickBot="1">
      <c r="A580" s="570"/>
      <c r="B580" s="686" t="s">
        <v>223</v>
      </c>
      <c r="C580" s="695" t="s">
        <v>60</v>
      </c>
      <c r="D580" s="695" t="s">
        <v>60</v>
      </c>
      <c r="E580" s="694" t="s">
        <v>90</v>
      </c>
      <c r="F580" s="696" t="s">
        <v>60</v>
      </c>
      <c r="G580" s="553" t="s">
        <v>90</v>
      </c>
      <c r="H580" s="24"/>
      <c r="I580" s="93"/>
    </row>
    <row r="581" spans="1:9" ht="15.75" thickBot="1">
      <c r="A581" s="570"/>
      <c r="B581" s="686"/>
      <c r="C581" s="695"/>
      <c r="D581" s="695"/>
      <c r="E581" s="694"/>
      <c r="F581" s="696"/>
      <c r="G581" s="554"/>
      <c r="H581" s="24"/>
      <c r="I581" s="93"/>
    </row>
    <row r="582" spans="1:9" ht="15.75" thickBot="1">
      <c r="A582" s="570"/>
      <c r="B582" s="684" t="s">
        <v>65</v>
      </c>
      <c r="C582" s="695" t="s">
        <v>60</v>
      </c>
      <c r="D582" s="351">
        <v>0</v>
      </c>
      <c r="E582" s="346">
        <v>0</v>
      </c>
      <c r="F582" s="350">
        <v>0</v>
      </c>
      <c r="G582" s="346">
        <v>0</v>
      </c>
      <c r="H582" s="24"/>
      <c r="I582" s="93"/>
    </row>
    <row r="583" spans="1:9" ht="15.75" thickBot="1">
      <c r="A583" s="570"/>
      <c r="B583" s="686"/>
      <c r="C583" s="695"/>
      <c r="D583" s="165">
        <v>0</v>
      </c>
      <c r="E583" s="165">
        <v>0</v>
      </c>
      <c r="F583" s="165">
        <v>0</v>
      </c>
      <c r="G583" s="165">
        <v>0</v>
      </c>
      <c r="H583" s="331"/>
      <c r="I583" s="93"/>
    </row>
    <row r="584" spans="1:9" ht="15.75" thickBot="1">
      <c r="A584" s="570"/>
      <c r="B584" s="684" t="s">
        <v>66</v>
      </c>
      <c r="C584" s="695" t="s">
        <v>60</v>
      </c>
      <c r="D584" s="351">
        <v>0</v>
      </c>
      <c r="E584" s="346">
        <v>0</v>
      </c>
      <c r="F584" s="350">
        <v>0</v>
      </c>
      <c r="G584" s="346">
        <v>0</v>
      </c>
      <c r="H584" s="24"/>
      <c r="I584" s="93"/>
    </row>
    <row r="585" spans="1:9" ht="15.75" thickBot="1">
      <c r="A585" s="570"/>
      <c r="B585" s="686"/>
      <c r="C585" s="695"/>
      <c r="D585" s="165">
        <v>0</v>
      </c>
      <c r="E585" s="165">
        <v>0</v>
      </c>
      <c r="F585" s="165">
        <v>0</v>
      </c>
      <c r="G585" s="165">
        <v>0</v>
      </c>
      <c r="H585" s="331"/>
      <c r="I585" s="93"/>
    </row>
    <row r="586" spans="1:9" ht="16.5" customHeight="1" thickBot="1">
      <c r="A586" s="570"/>
      <c r="B586" s="684" t="s">
        <v>168</v>
      </c>
      <c r="C586" s="695" t="s">
        <v>60</v>
      </c>
      <c r="D586" s="351">
        <v>0</v>
      </c>
      <c r="E586" s="346">
        <v>0</v>
      </c>
      <c r="F586" s="696" t="s">
        <v>90</v>
      </c>
      <c r="G586" s="9">
        <v>0</v>
      </c>
      <c r="H586" s="24"/>
      <c r="I586" s="93"/>
    </row>
    <row r="587" spans="1:9" ht="15.75" thickBot="1">
      <c r="A587" s="570"/>
      <c r="B587" s="685"/>
      <c r="C587" s="695"/>
      <c r="D587" s="165">
        <v>0</v>
      </c>
      <c r="E587" s="165">
        <v>0</v>
      </c>
      <c r="F587" s="696"/>
      <c r="G587" s="166">
        <v>0</v>
      </c>
      <c r="H587" s="331"/>
      <c r="I587" s="93"/>
    </row>
    <row r="588" spans="1:9" ht="15.75" thickBot="1">
      <c r="A588" s="570"/>
      <c r="B588" s="686" t="s">
        <v>67</v>
      </c>
      <c r="C588" s="695" t="s">
        <v>60</v>
      </c>
      <c r="D588" s="351">
        <v>0</v>
      </c>
      <c r="E588" s="694" t="s">
        <v>90</v>
      </c>
      <c r="F588" s="15">
        <v>0</v>
      </c>
      <c r="G588" s="346">
        <v>5</v>
      </c>
      <c r="H588" s="24"/>
      <c r="I588" s="93"/>
    </row>
    <row r="589" spans="1:9" ht="15.75" thickBot="1">
      <c r="A589" s="570"/>
      <c r="B589" s="686"/>
      <c r="C589" s="695"/>
      <c r="D589" s="165">
        <v>0</v>
      </c>
      <c r="E589" s="694"/>
      <c r="F589" s="166">
        <v>0</v>
      </c>
      <c r="G589" s="165">
        <v>0.7142857142857143</v>
      </c>
      <c r="H589" s="331"/>
      <c r="I589" s="93"/>
    </row>
    <row r="590" spans="1:9" ht="16.5" thickBot="1">
      <c r="A590" s="570"/>
      <c r="B590" s="684" t="s">
        <v>104</v>
      </c>
      <c r="C590" s="351">
        <v>7</v>
      </c>
      <c r="D590" s="695" t="s">
        <v>60</v>
      </c>
      <c r="E590" s="694" t="s">
        <v>60</v>
      </c>
      <c r="F590" s="696" t="s">
        <v>60</v>
      </c>
      <c r="G590" s="694" t="s">
        <v>60</v>
      </c>
      <c r="H590" s="24"/>
      <c r="I590" s="130"/>
    </row>
    <row r="591" spans="1:9" ht="15.75" thickBot="1">
      <c r="A591" s="570"/>
      <c r="B591" s="685"/>
      <c r="C591" s="165">
        <v>1</v>
      </c>
      <c r="D591" s="695"/>
      <c r="E591" s="694"/>
      <c r="F591" s="696"/>
      <c r="G591" s="694"/>
      <c r="H591" s="24"/>
      <c r="I591" s="93"/>
    </row>
    <row r="592" spans="1:9" ht="15.75" thickBot="1">
      <c r="A592" s="570"/>
      <c r="B592" s="684" t="s">
        <v>105</v>
      </c>
      <c r="C592" s="351">
        <v>0</v>
      </c>
      <c r="D592" s="695" t="s">
        <v>60</v>
      </c>
      <c r="E592" s="694" t="s">
        <v>60</v>
      </c>
      <c r="F592" s="696" t="s">
        <v>60</v>
      </c>
      <c r="G592" s="694" t="s">
        <v>60</v>
      </c>
      <c r="H592" s="24"/>
      <c r="I592" s="93"/>
    </row>
    <row r="593" spans="1:9" ht="15.75" thickBot="1">
      <c r="A593" s="570"/>
      <c r="B593" s="685"/>
      <c r="C593" s="165">
        <v>0</v>
      </c>
      <c r="D593" s="695"/>
      <c r="E593" s="694"/>
      <c r="F593" s="696"/>
      <c r="G593" s="694"/>
      <c r="H593" s="24"/>
      <c r="I593" s="93"/>
    </row>
    <row r="594" spans="1:9" ht="16.5" thickBot="1">
      <c r="A594" s="570"/>
      <c r="B594" s="523" t="s">
        <v>0</v>
      </c>
      <c r="C594" s="100">
        <v>7</v>
      </c>
      <c r="D594" s="113" t="s">
        <v>90</v>
      </c>
      <c r="E594" s="5" t="s">
        <v>90</v>
      </c>
      <c r="F594" s="6" t="s">
        <v>90</v>
      </c>
      <c r="G594" s="87">
        <v>7</v>
      </c>
      <c r="H594" s="129"/>
      <c r="I594" s="93"/>
    </row>
    <row r="595" spans="1:9" ht="15.75" thickBot="1">
      <c r="A595" s="569" t="s">
        <v>41</v>
      </c>
      <c r="B595" s="684" t="s">
        <v>165</v>
      </c>
      <c r="C595" s="351">
        <v>24</v>
      </c>
      <c r="D595" s="54">
        <v>21</v>
      </c>
      <c r="E595" s="694" t="s">
        <v>60</v>
      </c>
      <c r="F595" s="350">
        <v>18</v>
      </c>
      <c r="G595" s="694" t="s">
        <v>60</v>
      </c>
      <c r="H595" s="24"/>
      <c r="I595" s="93"/>
    </row>
    <row r="596" spans="1:9" ht="15.75" thickBot="1">
      <c r="A596" s="570"/>
      <c r="B596" s="686"/>
      <c r="C596" s="165">
        <v>0.453</v>
      </c>
      <c r="D596" s="166">
        <v>0.583</v>
      </c>
      <c r="E596" s="694"/>
      <c r="F596" s="165">
        <v>0.621</v>
      </c>
      <c r="G596" s="694"/>
      <c r="H596" s="24"/>
      <c r="I596" s="93"/>
    </row>
    <row r="597" spans="1:9" ht="15.75" thickBot="1">
      <c r="A597" s="570"/>
      <c r="B597" s="684" t="s">
        <v>222</v>
      </c>
      <c r="C597" s="695" t="s">
        <v>60</v>
      </c>
      <c r="D597" s="695" t="s">
        <v>60</v>
      </c>
      <c r="E597" s="346">
        <v>6</v>
      </c>
      <c r="F597" s="696" t="s">
        <v>60</v>
      </c>
      <c r="G597" s="346">
        <v>6</v>
      </c>
      <c r="H597" s="24"/>
      <c r="I597" s="93"/>
    </row>
    <row r="598" spans="1:9" ht="15.75" thickBot="1">
      <c r="A598" s="570"/>
      <c r="B598" s="685"/>
      <c r="C598" s="695"/>
      <c r="D598" s="695"/>
      <c r="E598" s="165">
        <v>0.25</v>
      </c>
      <c r="F598" s="696"/>
      <c r="G598" s="165">
        <v>0.3</v>
      </c>
      <c r="H598" s="331"/>
      <c r="I598" s="93"/>
    </row>
    <row r="599" spans="1:9" ht="15.75" thickBot="1">
      <c r="A599" s="570"/>
      <c r="B599" s="686" t="s">
        <v>223</v>
      </c>
      <c r="C599" s="695" t="s">
        <v>60</v>
      </c>
      <c r="D599" s="695" t="s">
        <v>60</v>
      </c>
      <c r="E599" s="9">
        <v>7</v>
      </c>
      <c r="F599" s="696" t="s">
        <v>60</v>
      </c>
      <c r="G599" s="346">
        <v>9</v>
      </c>
      <c r="H599" s="24"/>
      <c r="I599" s="93"/>
    </row>
    <row r="600" spans="1:9" ht="15.75" thickBot="1">
      <c r="A600" s="570"/>
      <c r="B600" s="686"/>
      <c r="C600" s="695"/>
      <c r="D600" s="695"/>
      <c r="E600" s="166">
        <v>0.292</v>
      </c>
      <c r="F600" s="696"/>
      <c r="G600" s="165">
        <v>0.45</v>
      </c>
      <c r="H600" s="331"/>
      <c r="I600" s="93"/>
    </row>
    <row r="601" spans="1:9" ht="15.75" thickBot="1">
      <c r="A601" s="570"/>
      <c r="B601" s="684" t="s">
        <v>65</v>
      </c>
      <c r="C601" s="695" t="s">
        <v>60</v>
      </c>
      <c r="D601" s="695" t="s">
        <v>90</v>
      </c>
      <c r="E601" s="9">
        <v>0</v>
      </c>
      <c r="F601" s="15">
        <v>0</v>
      </c>
      <c r="G601" s="9">
        <v>0</v>
      </c>
      <c r="H601" s="24"/>
      <c r="I601" s="93"/>
    </row>
    <row r="602" spans="1:9" ht="15.75" thickBot="1">
      <c r="A602" s="570"/>
      <c r="B602" s="685"/>
      <c r="C602" s="695"/>
      <c r="D602" s="695"/>
      <c r="E602" s="166">
        <v>0</v>
      </c>
      <c r="F602" s="166">
        <v>0</v>
      </c>
      <c r="G602" s="166">
        <v>0</v>
      </c>
      <c r="H602" s="331"/>
      <c r="I602" s="93"/>
    </row>
    <row r="603" spans="1:9" ht="15.75" thickBot="1">
      <c r="A603" s="570"/>
      <c r="B603" s="686" t="s">
        <v>66</v>
      </c>
      <c r="C603" s="695" t="s">
        <v>60</v>
      </c>
      <c r="D603" s="695" t="s">
        <v>90</v>
      </c>
      <c r="E603" s="694" t="s">
        <v>90</v>
      </c>
      <c r="F603" s="350">
        <v>0</v>
      </c>
      <c r="G603" s="553" t="s">
        <v>90</v>
      </c>
      <c r="H603" s="24"/>
      <c r="I603" s="93"/>
    </row>
    <row r="604" spans="1:9" ht="15.75" thickBot="1">
      <c r="A604" s="570"/>
      <c r="B604" s="686"/>
      <c r="C604" s="695"/>
      <c r="D604" s="695"/>
      <c r="E604" s="694"/>
      <c r="F604" s="165">
        <v>0</v>
      </c>
      <c r="G604" s="554"/>
      <c r="H604" s="24"/>
      <c r="I604" s="93"/>
    </row>
    <row r="605" spans="1:9" ht="16.5" customHeight="1" thickBot="1">
      <c r="A605" s="570"/>
      <c r="B605" s="684" t="s">
        <v>168</v>
      </c>
      <c r="C605" s="695" t="s">
        <v>60</v>
      </c>
      <c r="D605" s="695" t="s">
        <v>90</v>
      </c>
      <c r="E605" s="346">
        <v>0</v>
      </c>
      <c r="F605" s="15">
        <v>0</v>
      </c>
      <c r="G605" s="346">
        <v>0</v>
      </c>
      <c r="H605" s="24"/>
      <c r="I605" s="93"/>
    </row>
    <row r="606" spans="1:9" ht="15.75" thickBot="1">
      <c r="A606" s="570"/>
      <c r="B606" s="685"/>
      <c r="C606" s="695"/>
      <c r="D606" s="695"/>
      <c r="E606" s="165">
        <v>0</v>
      </c>
      <c r="F606" s="166">
        <v>0</v>
      </c>
      <c r="G606" s="165">
        <v>0</v>
      </c>
      <c r="H606" s="331"/>
      <c r="I606" s="93"/>
    </row>
    <row r="607" spans="1:9" ht="15.75" thickBot="1">
      <c r="A607" s="570"/>
      <c r="B607" s="684" t="s">
        <v>67</v>
      </c>
      <c r="C607" s="695" t="s">
        <v>60</v>
      </c>
      <c r="D607" s="54">
        <v>11</v>
      </c>
      <c r="E607" s="346">
        <v>9</v>
      </c>
      <c r="F607" s="350">
        <v>11</v>
      </c>
      <c r="G607" s="553" t="s">
        <v>90</v>
      </c>
      <c r="H607" s="24"/>
      <c r="I607" s="93"/>
    </row>
    <row r="608" spans="1:9" ht="15.75" thickBot="1">
      <c r="A608" s="570"/>
      <c r="B608" s="685"/>
      <c r="C608" s="695"/>
      <c r="D608" s="166">
        <v>0.306</v>
      </c>
      <c r="E608" s="165">
        <v>0.375</v>
      </c>
      <c r="F608" s="165">
        <v>0.379</v>
      </c>
      <c r="G608" s="554"/>
      <c r="H608" s="24"/>
      <c r="I608" s="93"/>
    </row>
    <row r="609" spans="1:9" ht="16.5" thickBot="1">
      <c r="A609" s="570"/>
      <c r="B609" s="686" t="s">
        <v>104</v>
      </c>
      <c r="C609" s="351">
        <v>29</v>
      </c>
      <c r="D609" s="695" t="s">
        <v>60</v>
      </c>
      <c r="E609" s="694" t="s">
        <v>60</v>
      </c>
      <c r="F609" s="696" t="s">
        <v>60</v>
      </c>
      <c r="G609" s="694" t="s">
        <v>60</v>
      </c>
      <c r="H609" s="24"/>
      <c r="I609" s="130"/>
    </row>
    <row r="610" spans="1:9" ht="15.75" thickBot="1">
      <c r="A610" s="570"/>
      <c r="B610" s="686"/>
      <c r="C610" s="165">
        <v>0.547</v>
      </c>
      <c r="D610" s="695"/>
      <c r="E610" s="694"/>
      <c r="F610" s="696"/>
      <c r="G610" s="694"/>
      <c r="H610" s="24"/>
      <c r="I610" s="93"/>
    </row>
    <row r="611" spans="1:9" ht="15.75" thickBot="1">
      <c r="A611" s="570"/>
      <c r="B611" s="684" t="s">
        <v>105</v>
      </c>
      <c r="C611" s="351">
        <v>0</v>
      </c>
      <c r="D611" s="695" t="s">
        <v>60</v>
      </c>
      <c r="E611" s="694" t="s">
        <v>60</v>
      </c>
      <c r="F611" s="696" t="s">
        <v>60</v>
      </c>
      <c r="G611" s="694" t="s">
        <v>60</v>
      </c>
      <c r="H611" s="24"/>
      <c r="I611" s="93"/>
    </row>
    <row r="612" spans="1:9" ht="15.75" thickBot="1">
      <c r="A612" s="570"/>
      <c r="B612" s="685"/>
      <c r="C612" s="165">
        <v>0</v>
      </c>
      <c r="D612" s="695"/>
      <c r="E612" s="694"/>
      <c r="F612" s="696"/>
      <c r="G612" s="694"/>
      <c r="H612" s="24"/>
      <c r="I612" s="93"/>
    </row>
    <row r="613" spans="1:9" ht="16.5" thickBot="1">
      <c r="A613" s="571"/>
      <c r="B613" s="523" t="s">
        <v>0</v>
      </c>
      <c r="C613" s="102">
        <v>53</v>
      </c>
      <c r="D613" s="115">
        <v>36</v>
      </c>
      <c r="E613" s="18">
        <v>24</v>
      </c>
      <c r="F613" s="6">
        <v>29</v>
      </c>
      <c r="G613" s="117">
        <v>20</v>
      </c>
      <c r="H613" s="129"/>
      <c r="I613" s="93"/>
    </row>
    <row r="614" spans="1:9" ht="15.75" thickBot="1">
      <c r="A614" s="569" t="s">
        <v>42</v>
      </c>
      <c r="B614" s="684" t="s">
        <v>165</v>
      </c>
      <c r="C614" s="695" t="s">
        <v>90</v>
      </c>
      <c r="D614" s="351">
        <v>5</v>
      </c>
      <c r="E614" s="694" t="s">
        <v>60</v>
      </c>
      <c r="F614" s="696" t="s">
        <v>90</v>
      </c>
      <c r="G614" s="694" t="s">
        <v>60</v>
      </c>
      <c r="H614" s="24"/>
      <c r="I614" s="93"/>
    </row>
    <row r="615" spans="1:9" ht="15.75" thickBot="1">
      <c r="A615" s="570"/>
      <c r="B615" s="686"/>
      <c r="C615" s="695"/>
      <c r="D615" s="165">
        <v>0.833</v>
      </c>
      <c r="E615" s="694"/>
      <c r="F615" s="696"/>
      <c r="G615" s="694"/>
      <c r="H615" s="24"/>
      <c r="I615" s="93"/>
    </row>
    <row r="616" spans="1:9" ht="15.75" thickBot="1">
      <c r="A616" s="570"/>
      <c r="B616" s="684" t="s">
        <v>222</v>
      </c>
      <c r="C616" s="695" t="s">
        <v>60</v>
      </c>
      <c r="D616" s="695" t="s">
        <v>60</v>
      </c>
      <c r="E616" s="9">
        <v>0</v>
      </c>
      <c r="F616" s="696" t="s">
        <v>60</v>
      </c>
      <c r="G616" s="346">
        <v>0</v>
      </c>
      <c r="H616" s="24"/>
      <c r="I616" s="93"/>
    </row>
    <row r="617" spans="1:9" ht="15.75" thickBot="1">
      <c r="A617" s="570"/>
      <c r="B617" s="685"/>
      <c r="C617" s="695"/>
      <c r="D617" s="695"/>
      <c r="E617" s="166">
        <v>0</v>
      </c>
      <c r="F617" s="696"/>
      <c r="G617" s="165">
        <v>0</v>
      </c>
      <c r="H617" s="331"/>
      <c r="I617" s="93"/>
    </row>
    <row r="618" spans="1:9" ht="15.75" thickBot="1">
      <c r="A618" s="570"/>
      <c r="B618" s="684" t="s">
        <v>223</v>
      </c>
      <c r="C618" s="695" t="s">
        <v>60</v>
      </c>
      <c r="D618" s="695" t="s">
        <v>60</v>
      </c>
      <c r="E618" s="694" t="s">
        <v>90</v>
      </c>
      <c r="F618" s="696" t="s">
        <v>60</v>
      </c>
      <c r="G618" s="553" t="s">
        <v>90</v>
      </c>
      <c r="H618" s="24"/>
      <c r="I618" s="93"/>
    </row>
    <row r="619" spans="1:9" ht="15.75" thickBot="1">
      <c r="A619" s="570"/>
      <c r="B619" s="685"/>
      <c r="C619" s="695"/>
      <c r="D619" s="695"/>
      <c r="E619" s="694"/>
      <c r="F619" s="696"/>
      <c r="G619" s="554"/>
      <c r="H619" s="24"/>
      <c r="I619" s="93"/>
    </row>
    <row r="620" spans="1:9" ht="15.75" thickBot="1">
      <c r="A620" s="570"/>
      <c r="B620" s="684" t="s">
        <v>65</v>
      </c>
      <c r="C620" s="695" t="s">
        <v>60</v>
      </c>
      <c r="D620" s="351">
        <v>0</v>
      </c>
      <c r="E620" s="346">
        <v>0</v>
      </c>
      <c r="F620" s="350">
        <v>0</v>
      </c>
      <c r="G620" s="346">
        <v>0</v>
      </c>
      <c r="H620" s="24"/>
      <c r="I620" s="93"/>
    </row>
    <row r="621" spans="1:9" ht="15.75" thickBot="1">
      <c r="A621" s="570"/>
      <c r="B621" s="685"/>
      <c r="C621" s="695"/>
      <c r="D621" s="165">
        <v>0</v>
      </c>
      <c r="E621" s="165">
        <v>0</v>
      </c>
      <c r="F621" s="165">
        <v>0</v>
      </c>
      <c r="G621" s="165">
        <v>0</v>
      </c>
      <c r="H621" s="331"/>
      <c r="I621" s="93"/>
    </row>
    <row r="622" spans="1:9" ht="15.75" thickBot="1">
      <c r="A622" s="570"/>
      <c r="B622" s="684" t="s">
        <v>66</v>
      </c>
      <c r="C622" s="695" t="s">
        <v>60</v>
      </c>
      <c r="D622" s="351">
        <v>0</v>
      </c>
      <c r="E622" s="694" t="s">
        <v>90</v>
      </c>
      <c r="F622" s="350">
        <v>0</v>
      </c>
      <c r="G622" s="9">
        <v>0</v>
      </c>
      <c r="H622" s="24"/>
      <c r="I622" s="93"/>
    </row>
    <row r="623" spans="1:9" ht="15.75" thickBot="1">
      <c r="A623" s="570"/>
      <c r="B623" s="685"/>
      <c r="C623" s="695"/>
      <c r="D623" s="165">
        <v>0</v>
      </c>
      <c r="E623" s="694"/>
      <c r="F623" s="165">
        <v>0</v>
      </c>
      <c r="G623" s="166">
        <v>0</v>
      </c>
      <c r="H623" s="331"/>
      <c r="I623" s="93"/>
    </row>
    <row r="624" spans="1:9" ht="16.5" customHeight="1" thickBot="1">
      <c r="A624" s="570"/>
      <c r="B624" s="686" t="s">
        <v>168</v>
      </c>
      <c r="C624" s="695" t="s">
        <v>60</v>
      </c>
      <c r="D624" s="351">
        <v>0</v>
      </c>
      <c r="E624" s="694" t="s">
        <v>90</v>
      </c>
      <c r="F624" s="696" t="s">
        <v>90</v>
      </c>
      <c r="G624" s="553" t="s">
        <v>90</v>
      </c>
      <c r="H624" s="24"/>
      <c r="I624" s="93"/>
    </row>
    <row r="625" spans="1:9" ht="15.75" thickBot="1">
      <c r="A625" s="570"/>
      <c r="B625" s="686"/>
      <c r="C625" s="695"/>
      <c r="D625" s="165">
        <v>0</v>
      </c>
      <c r="E625" s="694"/>
      <c r="F625" s="696"/>
      <c r="G625" s="554"/>
      <c r="H625" s="24"/>
      <c r="I625" s="93"/>
    </row>
    <row r="626" spans="1:9" ht="15.75" thickBot="1">
      <c r="A626" s="570"/>
      <c r="B626" s="684" t="s">
        <v>67</v>
      </c>
      <c r="C626" s="695" t="s">
        <v>60</v>
      </c>
      <c r="D626" s="695" t="s">
        <v>90</v>
      </c>
      <c r="E626" s="694" t="s">
        <v>90</v>
      </c>
      <c r="F626" s="696" t="s">
        <v>90</v>
      </c>
      <c r="G626" s="553" t="s">
        <v>90</v>
      </c>
      <c r="H626" s="24"/>
      <c r="I626" s="93"/>
    </row>
    <row r="627" spans="1:9" ht="15.75" thickBot="1">
      <c r="A627" s="570"/>
      <c r="B627" s="685"/>
      <c r="C627" s="695"/>
      <c r="D627" s="695"/>
      <c r="E627" s="694"/>
      <c r="F627" s="696"/>
      <c r="G627" s="554"/>
      <c r="H627" s="24"/>
      <c r="I627" s="93"/>
    </row>
    <row r="628" spans="1:9" ht="16.5" thickBot="1">
      <c r="A628" s="570"/>
      <c r="B628" s="684" t="s">
        <v>104</v>
      </c>
      <c r="C628" s="695" t="s">
        <v>90</v>
      </c>
      <c r="D628" s="695" t="s">
        <v>60</v>
      </c>
      <c r="E628" s="694" t="s">
        <v>60</v>
      </c>
      <c r="F628" s="696" t="s">
        <v>60</v>
      </c>
      <c r="G628" s="694" t="s">
        <v>60</v>
      </c>
      <c r="H628" s="24"/>
      <c r="I628" s="130"/>
    </row>
    <row r="629" spans="1:8" ht="15.75" thickBot="1">
      <c r="A629" s="570"/>
      <c r="B629" s="685"/>
      <c r="C629" s="695"/>
      <c r="D629" s="695"/>
      <c r="E629" s="694"/>
      <c r="F629" s="696"/>
      <c r="G629" s="694"/>
      <c r="H629" s="24"/>
    </row>
    <row r="630" spans="1:9" ht="16.5" thickBot="1">
      <c r="A630" s="570"/>
      <c r="B630" s="684" t="s">
        <v>105</v>
      </c>
      <c r="C630" s="54">
        <v>0</v>
      </c>
      <c r="D630" s="695" t="s">
        <v>60</v>
      </c>
      <c r="E630" s="694" t="s">
        <v>60</v>
      </c>
      <c r="F630" s="696" t="s">
        <v>60</v>
      </c>
      <c r="G630" s="694" t="s">
        <v>60</v>
      </c>
      <c r="H630" s="24"/>
      <c r="I630" s="241"/>
    </row>
    <row r="631" spans="1:8" ht="15.75" thickBot="1">
      <c r="A631" s="570"/>
      <c r="B631" s="685"/>
      <c r="C631" s="166">
        <v>0</v>
      </c>
      <c r="D631" s="695"/>
      <c r="E631" s="694"/>
      <c r="F631" s="696"/>
      <c r="G631" s="694"/>
      <c r="H631" s="24"/>
    </row>
    <row r="632" spans="1:11" ht="16.5" thickBot="1">
      <c r="A632" s="571"/>
      <c r="B632" s="523" t="s">
        <v>0</v>
      </c>
      <c r="C632" s="100" t="s">
        <v>90</v>
      </c>
      <c r="D632" s="113">
        <v>6</v>
      </c>
      <c r="E632" s="5">
        <v>7</v>
      </c>
      <c r="F632" s="6">
        <v>7</v>
      </c>
      <c r="G632" s="87">
        <v>5</v>
      </c>
      <c r="H632" s="129"/>
      <c r="I632" s="319"/>
      <c r="J632" s="305"/>
      <c r="K632" s="121"/>
    </row>
    <row r="633" spans="1:11" ht="15.75" thickBot="1">
      <c r="A633" s="569" t="s">
        <v>43</v>
      </c>
      <c r="B633" s="684" t="s">
        <v>165</v>
      </c>
      <c r="C633" s="695" t="s">
        <v>60</v>
      </c>
      <c r="D633" s="695" t="s">
        <v>60</v>
      </c>
      <c r="E633" s="694" t="s">
        <v>60</v>
      </c>
      <c r="F633" s="350">
        <v>19</v>
      </c>
      <c r="G633" s="694" t="s">
        <v>60</v>
      </c>
      <c r="H633" s="24"/>
      <c r="I633" s="501"/>
      <c r="J633" s="24"/>
      <c r="K633" s="121"/>
    </row>
    <row r="634" spans="1:11" ht="15.75" thickBot="1">
      <c r="A634" s="570"/>
      <c r="B634" s="685"/>
      <c r="C634" s="695"/>
      <c r="D634" s="695"/>
      <c r="E634" s="694"/>
      <c r="F634" s="165">
        <v>0.613</v>
      </c>
      <c r="G634" s="694"/>
      <c r="H634" s="24"/>
      <c r="I634" s="501"/>
      <c r="J634" s="24"/>
      <c r="K634" s="121"/>
    </row>
    <row r="635" spans="1:11" ht="15.75" thickBot="1">
      <c r="A635" s="570"/>
      <c r="B635" s="684" t="s">
        <v>222</v>
      </c>
      <c r="C635" s="695" t="s">
        <v>60</v>
      </c>
      <c r="D635" s="695" t="s">
        <v>60</v>
      </c>
      <c r="E635" s="346">
        <v>8</v>
      </c>
      <c r="F635" s="696" t="s">
        <v>60</v>
      </c>
      <c r="G635" s="553" t="s">
        <v>90</v>
      </c>
      <c r="H635" s="24"/>
      <c r="I635" s="501"/>
      <c r="J635" s="24"/>
      <c r="K635" s="121"/>
    </row>
    <row r="636" spans="1:11" ht="15.75" thickBot="1">
      <c r="A636" s="570"/>
      <c r="B636" s="685"/>
      <c r="C636" s="695"/>
      <c r="D636" s="695"/>
      <c r="E636" s="165">
        <v>0.222</v>
      </c>
      <c r="F636" s="696"/>
      <c r="G636" s="554"/>
      <c r="H636" s="24"/>
      <c r="I636" s="501"/>
      <c r="J636" s="24"/>
      <c r="K636" s="121"/>
    </row>
    <row r="637" spans="1:11" ht="15.75" thickBot="1">
      <c r="A637" s="570"/>
      <c r="B637" s="686" t="s">
        <v>223</v>
      </c>
      <c r="C637" s="695" t="s">
        <v>60</v>
      </c>
      <c r="D637" s="695" t="s">
        <v>60</v>
      </c>
      <c r="E637" s="9">
        <v>18</v>
      </c>
      <c r="F637" s="696" t="s">
        <v>60</v>
      </c>
      <c r="G637" s="346">
        <v>9</v>
      </c>
      <c r="H637" s="24"/>
      <c r="I637" s="501"/>
      <c r="J637" s="24"/>
      <c r="K637" s="121"/>
    </row>
    <row r="638" spans="1:11" ht="15.75" thickBot="1">
      <c r="A638" s="570"/>
      <c r="B638" s="686"/>
      <c r="C638" s="695"/>
      <c r="D638" s="695"/>
      <c r="E638" s="166">
        <v>0.5</v>
      </c>
      <c r="F638" s="696"/>
      <c r="G638" s="165">
        <v>0.375</v>
      </c>
      <c r="H638" s="331"/>
      <c r="I638" s="501"/>
      <c r="J638" s="24"/>
      <c r="K638" s="121"/>
    </row>
    <row r="639" spans="1:11" ht="15.75" thickBot="1">
      <c r="A639" s="570"/>
      <c r="B639" s="684" t="s">
        <v>65</v>
      </c>
      <c r="C639" s="695" t="s">
        <v>60</v>
      </c>
      <c r="D639" s="695" t="s">
        <v>60</v>
      </c>
      <c r="E639" s="346">
        <v>0</v>
      </c>
      <c r="F639" s="350">
        <v>0</v>
      </c>
      <c r="G639" s="346">
        <v>0</v>
      </c>
      <c r="H639" s="24"/>
      <c r="I639" s="501"/>
      <c r="J639" s="24"/>
      <c r="K639" s="121"/>
    </row>
    <row r="640" spans="1:11" ht="15.75" thickBot="1">
      <c r="A640" s="570"/>
      <c r="B640" s="685"/>
      <c r="C640" s="695"/>
      <c r="D640" s="695"/>
      <c r="E640" s="165">
        <v>0</v>
      </c>
      <c r="F640" s="165">
        <v>0</v>
      </c>
      <c r="G640" s="165">
        <v>0</v>
      </c>
      <c r="H640" s="331"/>
      <c r="I640" s="501"/>
      <c r="J640" s="24"/>
      <c r="K640" s="121"/>
    </row>
    <row r="641" spans="1:11" ht="15.75" thickBot="1">
      <c r="A641" s="570"/>
      <c r="B641" s="686" t="s">
        <v>66</v>
      </c>
      <c r="C641" s="695" t="s">
        <v>60</v>
      </c>
      <c r="D641" s="695" t="s">
        <v>60</v>
      </c>
      <c r="E641" s="694" t="s">
        <v>90</v>
      </c>
      <c r="F641" s="350">
        <v>0</v>
      </c>
      <c r="G641" s="553" t="s">
        <v>90</v>
      </c>
      <c r="H641" s="24"/>
      <c r="I641" s="501"/>
      <c r="J641" s="24"/>
      <c r="K641" s="121"/>
    </row>
    <row r="642" spans="1:11" ht="15.75" thickBot="1">
      <c r="A642" s="570"/>
      <c r="B642" s="685"/>
      <c r="C642" s="695"/>
      <c r="D642" s="695"/>
      <c r="E642" s="694"/>
      <c r="F642" s="165">
        <v>0</v>
      </c>
      <c r="G642" s="554"/>
      <c r="H642" s="24"/>
      <c r="I642" s="501"/>
      <c r="J642" s="24"/>
      <c r="K642" s="121"/>
    </row>
    <row r="643" spans="1:11" ht="16.5" customHeight="1" thickBot="1">
      <c r="A643" s="570"/>
      <c r="B643" s="684" t="s">
        <v>168</v>
      </c>
      <c r="C643" s="695" t="s">
        <v>60</v>
      </c>
      <c r="D643" s="695" t="s">
        <v>60</v>
      </c>
      <c r="E643" s="694" t="s">
        <v>90</v>
      </c>
      <c r="F643" s="350">
        <v>0</v>
      </c>
      <c r="G643" s="346">
        <v>0</v>
      </c>
      <c r="H643" s="24"/>
      <c r="I643" s="93"/>
      <c r="J643" s="24"/>
      <c r="K643" s="121"/>
    </row>
    <row r="644" spans="1:11" ht="15.75" thickBot="1">
      <c r="A644" s="570"/>
      <c r="B644" s="685"/>
      <c r="C644" s="695"/>
      <c r="D644" s="695"/>
      <c r="E644" s="694"/>
      <c r="F644" s="165">
        <v>0</v>
      </c>
      <c r="G644" s="165">
        <v>0</v>
      </c>
      <c r="H644" s="331"/>
      <c r="I644" s="93"/>
      <c r="J644" s="24"/>
      <c r="K644" s="121"/>
    </row>
    <row r="645" spans="1:11" ht="15.75" thickBot="1">
      <c r="A645" s="570"/>
      <c r="B645" s="686" t="s">
        <v>67</v>
      </c>
      <c r="C645" s="695" t="s">
        <v>60</v>
      </c>
      <c r="D645" s="695" t="s">
        <v>60</v>
      </c>
      <c r="E645" s="9">
        <v>7</v>
      </c>
      <c r="F645" s="350">
        <v>12</v>
      </c>
      <c r="G645" s="9">
        <v>10</v>
      </c>
      <c r="H645" s="24"/>
      <c r="I645" s="93"/>
      <c r="J645" s="24"/>
      <c r="K645" s="121"/>
    </row>
    <row r="646" spans="1:11" ht="15.75" thickBot="1">
      <c r="A646" s="570"/>
      <c r="B646" s="685"/>
      <c r="C646" s="695"/>
      <c r="D646" s="695"/>
      <c r="E646" s="166">
        <v>0.194</v>
      </c>
      <c r="F646" s="165">
        <v>0.387</v>
      </c>
      <c r="G646" s="166">
        <v>0.4166666666666667</v>
      </c>
      <c r="H646" s="331"/>
      <c r="I646" s="93"/>
      <c r="J646" s="24"/>
      <c r="K646" s="121"/>
    </row>
    <row r="647" spans="1:11" ht="15.75" thickBot="1">
      <c r="A647" s="570"/>
      <c r="B647" s="686" t="s">
        <v>104</v>
      </c>
      <c r="C647" s="695" t="s">
        <v>60</v>
      </c>
      <c r="D647" s="695" t="s">
        <v>60</v>
      </c>
      <c r="E647" s="694" t="s">
        <v>60</v>
      </c>
      <c r="F647" s="696" t="s">
        <v>60</v>
      </c>
      <c r="G647" s="694" t="s">
        <v>60</v>
      </c>
      <c r="H647" s="24"/>
      <c r="I647" s="93"/>
      <c r="J647" s="24"/>
      <c r="K647" s="121"/>
    </row>
    <row r="648" spans="1:11" ht="15.75" thickBot="1">
      <c r="A648" s="570"/>
      <c r="B648" s="686"/>
      <c r="C648" s="695"/>
      <c r="D648" s="695"/>
      <c r="E648" s="694"/>
      <c r="F648" s="696"/>
      <c r="G648" s="694"/>
      <c r="H648" s="24"/>
      <c r="I648" s="93"/>
      <c r="J648" s="24"/>
      <c r="K648" s="121"/>
    </row>
    <row r="649" spans="1:11" ht="15.75" thickBot="1">
      <c r="A649" s="570"/>
      <c r="B649" s="684" t="s">
        <v>105</v>
      </c>
      <c r="C649" s="695" t="s">
        <v>60</v>
      </c>
      <c r="D649" s="695" t="s">
        <v>60</v>
      </c>
      <c r="E649" s="694" t="s">
        <v>60</v>
      </c>
      <c r="F649" s="696" t="s">
        <v>60</v>
      </c>
      <c r="G649" s="694" t="s">
        <v>60</v>
      </c>
      <c r="H649" s="24"/>
      <c r="I649" s="93"/>
      <c r="J649" s="24"/>
      <c r="K649" s="121"/>
    </row>
    <row r="650" spans="1:11" ht="15.75" thickBot="1">
      <c r="A650" s="570"/>
      <c r="B650" s="685"/>
      <c r="C650" s="695"/>
      <c r="D650" s="695"/>
      <c r="E650" s="694"/>
      <c r="F650" s="696"/>
      <c r="G650" s="694"/>
      <c r="H650" s="24"/>
      <c r="I650" s="93"/>
      <c r="J650" s="24"/>
      <c r="K650" s="121"/>
    </row>
    <row r="651" spans="1:11" ht="16.5" thickBot="1">
      <c r="A651" s="571"/>
      <c r="B651" s="523" t="s">
        <v>0</v>
      </c>
      <c r="C651" s="100" t="s">
        <v>60</v>
      </c>
      <c r="D651" s="113" t="s">
        <v>60</v>
      </c>
      <c r="E651" s="5">
        <v>36</v>
      </c>
      <c r="F651" s="320">
        <v>31</v>
      </c>
      <c r="G651" s="5">
        <v>24</v>
      </c>
      <c r="H651" s="129"/>
      <c r="I651" s="130"/>
      <c r="J651" s="129"/>
      <c r="K651" s="121"/>
    </row>
    <row r="652" spans="1:11" ht="15.75" thickBot="1">
      <c r="A652" s="569" t="s">
        <v>44</v>
      </c>
      <c r="B652" s="684" t="s">
        <v>165</v>
      </c>
      <c r="C652" s="351">
        <v>167</v>
      </c>
      <c r="D652" s="351">
        <v>195</v>
      </c>
      <c r="E652" s="694" t="s">
        <v>60</v>
      </c>
      <c r="F652" s="350">
        <v>152</v>
      </c>
      <c r="G652" s="694" t="s">
        <v>60</v>
      </c>
      <c r="H652" s="24"/>
      <c r="I652" s="93"/>
      <c r="J652" s="24"/>
      <c r="K652" s="121"/>
    </row>
    <row r="653" spans="1:11" ht="15.75" thickBot="1">
      <c r="A653" s="570"/>
      <c r="B653" s="686"/>
      <c r="C653" s="165">
        <v>0.484</v>
      </c>
      <c r="D653" s="165">
        <v>0.569</v>
      </c>
      <c r="E653" s="694"/>
      <c r="F653" s="165">
        <v>0.589</v>
      </c>
      <c r="G653" s="694"/>
      <c r="H653" s="24"/>
      <c r="I653" s="93"/>
      <c r="J653" s="24"/>
      <c r="K653" s="121"/>
    </row>
    <row r="654" spans="1:11" ht="15.75" thickBot="1">
      <c r="A654" s="570"/>
      <c r="B654" s="684" t="s">
        <v>222</v>
      </c>
      <c r="C654" s="695" t="s">
        <v>60</v>
      </c>
      <c r="D654" s="695" t="s">
        <v>60</v>
      </c>
      <c r="E654" s="346">
        <v>44</v>
      </c>
      <c r="F654" s="696" t="s">
        <v>60</v>
      </c>
      <c r="G654" s="346">
        <v>44</v>
      </c>
      <c r="H654" s="24"/>
      <c r="I654" s="93"/>
      <c r="J654" s="24"/>
      <c r="K654" s="121"/>
    </row>
    <row r="655" spans="1:11" ht="15.75" thickBot="1">
      <c r="A655" s="570"/>
      <c r="B655" s="685"/>
      <c r="C655" s="695"/>
      <c r="D655" s="695"/>
      <c r="E655" s="165">
        <v>0.159</v>
      </c>
      <c r="F655" s="696"/>
      <c r="G655" s="165">
        <v>0.1896551724137931</v>
      </c>
      <c r="H655" s="331"/>
      <c r="I655" s="93"/>
      <c r="J655" s="24"/>
      <c r="K655" s="121"/>
    </row>
    <row r="656" spans="1:11" ht="15.75" thickBot="1">
      <c r="A656" s="570"/>
      <c r="B656" s="686" t="s">
        <v>223</v>
      </c>
      <c r="C656" s="695" t="s">
        <v>60</v>
      </c>
      <c r="D656" s="695" t="s">
        <v>60</v>
      </c>
      <c r="E656" s="346">
        <v>114</v>
      </c>
      <c r="F656" s="350" t="s">
        <v>60</v>
      </c>
      <c r="G656" s="9">
        <v>86</v>
      </c>
      <c r="H656" s="24"/>
      <c r="I656" s="93"/>
      <c r="J656" s="24"/>
      <c r="K656" s="121"/>
    </row>
    <row r="657" spans="1:11" ht="15.75" thickBot="1">
      <c r="A657" s="570"/>
      <c r="B657" s="686"/>
      <c r="C657" s="695"/>
      <c r="D657" s="695"/>
      <c r="E657" s="165">
        <v>0.413</v>
      </c>
      <c r="F657" s="165"/>
      <c r="G657" s="166">
        <v>0.3706896551724138</v>
      </c>
      <c r="H657" s="331"/>
      <c r="I657" s="93"/>
      <c r="J657" s="24"/>
      <c r="K657" s="121"/>
    </row>
    <row r="658" spans="1:11" ht="15.75" thickBot="1">
      <c r="A658" s="570"/>
      <c r="B658" s="684" t="s">
        <v>65</v>
      </c>
      <c r="C658" s="695" t="s">
        <v>60</v>
      </c>
      <c r="D658" s="695" t="s">
        <v>90</v>
      </c>
      <c r="E658" s="694" t="s">
        <v>90</v>
      </c>
      <c r="F658" s="350">
        <v>0</v>
      </c>
      <c r="G658" s="346">
        <v>0</v>
      </c>
      <c r="H658" s="24"/>
      <c r="I658" s="93"/>
      <c r="J658" s="24"/>
      <c r="K658" s="121"/>
    </row>
    <row r="659" spans="1:11" ht="15.75" thickBot="1">
      <c r="A659" s="570"/>
      <c r="B659" s="685"/>
      <c r="C659" s="695"/>
      <c r="D659" s="695"/>
      <c r="E659" s="694"/>
      <c r="F659" s="165">
        <v>0</v>
      </c>
      <c r="G659" s="165">
        <v>0</v>
      </c>
      <c r="H659" s="331"/>
      <c r="I659" s="93"/>
      <c r="J659" s="24"/>
      <c r="K659" s="121"/>
    </row>
    <row r="660" spans="1:11" ht="15.75" thickBot="1">
      <c r="A660" s="570"/>
      <c r="B660" s="684" t="s">
        <v>66</v>
      </c>
      <c r="C660" s="695" t="s">
        <v>60</v>
      </c>
      <c r="D660" s="351">
        <v>18</v>
      </c>
      <c r="E660" s="346">
        <v>28</v>
      </c>
      <c r="F660" s="696" t="s">
        <v>90</v>
      </c>
      <c r="G660" s="346">
        <v>15</v>
      </c>
      <c r="H660" s="24"/>
      <c r="I660" s="93"/>
      <c r="J660" s="24"/>
      <c r="K660" s="121"/>
    </row>
    <row r="661" spans="1:11" ht="15.75" thickBot="1">
      <c r="A661" s="570"/>
      <c r="B661" s="685"/>
      <c r="C661" s="695"/>
      <c r="D661" s="165">
        <v>0.052</v>
      </c>
      <c r="E661" s="165">
        <v>0.101</v>
      </c>
      <c r="F661" s="696"/>
      <c r="G661" s="165">
        <v>0.06465517241379311</v>
      </c>
      <c r="H661" s="331"/>
      <c r="I661" s="93"/>
      <c r="J661" s="24"/>
      <c r="K661" s="121"/>
    </row>
    <row r="662" spans="1:11" ht="15" customHeight="1" thickBot="1">
      <c r="A662" s="570"/>
      <c r="B662" s="684" t="s">
        <v>168</v>
      </c>
      <c r="C662" s="695" t="s">
        <v>60</v>
      </c>
      <c r="D662" s="695" t="s">
        <v>90</v>
      </c>
      <c r="E662" s="346">
        <v>9</v>
      </c>
      <c r="F662" s="350">
        <v>11</v>
      </c>
      <c r="G662" s="346">
        <v>8</v>
      </c>
      <c r="H662" s="24"/>
      <c r="I662" s="93"/>
      <c r="J662" s="24"/>
      <c r="K662" s="121"/>
    </row>
    <row r="663" spans="1:11" ht="15.75" thickBot="1">
      <c r="A663" s="570"/>
      <c r="B663" s="685"/>
      <c r="C663" s="695"/>
      <c r="D663" s="695"/>
      <c r="E663" s="165" t="s">
        <v>344</v>
      </c>
      <c r="F663" s="165">
        <v>0.043</v>
      </c>
      <c r="G663" s="165">
        <v>0.034482758620689655</v>
      </c>
      <c r="H663" s="331"/>
      <c r="I663" s="93"/>
      <c r="J663" s="24"/>
      <c r="K663" s="121"/>
    </row>
    <row r="664" spans="1:11" ht="15.75" thickBot="1">
      <c r="A664" s="570"/>
      <c r="B664" s="686" t="s">
        <v>67</v>
      </c>
      <c r="C664" s="695" t="s">
        <v>60</v>
      </c>
      <c r="D664" s="54">
        <v>123</v>
      </c>
      <c r="E664" s="346">
        <v>78</v>
      </c>
      <c r="F664" s="350">
        <v>94</v>
      </c>
      <c r="G664" s="346">
        <v>79</v>
      </c>
      <c r="H664" s="24"/>
      <c r="I664" s="93"/>
      <c r="J664" s="24"/>
      <c r="K664" s="121"/>
    </row>
    <row r="665" spans="1:11" ht="15.75" thickBot="1">
      <c r="A665" s="570"/>
      <c r="B665" s="686"/>
      <c r="C665" s="695"/>
      <c r="D665" s="166">
        <v>0.359</v>
      </c>
      <c r="E665" s="165" t="s">
        <v>345</v>
      </c>
      <c r="F665" s="165">
        <v>0.364</v>
      </c>
      <c r="G665" s="165">
        <v>0.34051724137931033</v>
      </c>
      <c r="H665" s="331"/>
      <c r="I665" s="93"/>
      <c r="J665" s="24"/>
      <c r="K665" s="121"/>
    </row>
    <row r="666" spans="1:11" ht="15.75" thickBot="1">
      <c r="A666" s="570"/>
      <c r="B666" s="684" t="s">
        <v>104</v>
      </c>
      <c r="C666" s="351">
        <v>166</v>
      </c>
      <c r="D666" s="695" t="s">
        <v>60</v>
      </c>
      <c r="E666" s="694" t="s">
        <v>60</v>
      </c>
      <c r="F666" s="696" t="s">
        <v>60</v>
      </c>
      <c r="G666" s="694" t="s">
        <v>60</v>
      </c>
      <c r="H666" s="24"/>
      <c r="I666" s="93"/>
      <c r="J666" s="24"/>
      <c r="K666" s="121"/>
    </row>
    <row r="667" spans="1:11" ht="15.75" thickBot="1">
      <c r="A667" s="570"/>
      <c r="B667" s="685"/>
      <c r="C667" s="165">
        <v>0.481</v>
      </c>
      <c r="D667" s="695"/>
      <c r="E667" s="694"/>
      <c r="F667" s="696"/>
      <c r="G667" s="694"/>
      <c r="H667" s="24"/>
      <c r="I667" s="93"/>
      <c r="J667" s="24"/>
      <c r="K667" s="121"/>
    </row>
    <row r="668" spans="1:11" ht="15.75" thickBot="1">
      <c r="A668" s="570"/>
      <c r="B668" s="686" t="s">
        <v>105</v>
      </c>
      <c r="C668" s="54">
        <v>12</v>
      </c>
      <c r="D668" s="695" t="s">
        <v>60</v>
      </c>
      <c r="E668" s="694" t="s">
        <v>60</v>
      </c>
      <c r="F668" s="696" t="s">
        <v>60</v>
      </c>
      <c r="G668" s="694" t="s">
        <v>60</v>
      </c>
      <c r="H668" s="24"/>
      <c r="I668" s="93"/>
      <c r="J668" s="24"/>
      <c r="K668" s="121"/>
    </row>
    <row r="669" spans="1:11" ht="15.75" thickBot="1">
      <c r="A669" s="570"/>
      <c r="B669" s="686"/>
      <c r="C669" s="166">
        <v>0.035</v>
      </c>
      <c r="D669" s="695"/>
      <c r="E669" s="694"/>
      <c r="F669" s="696"/>
      <c r="G669" s="694"/>
      <c r="H669" s="24"/>
      <c r="I669" s="93"/>
      <c r="J669" s="24"/>
      <c r="K669" s="121"/>
    </row>
    <row r="670" spans="1:11" ht="16.5" thickBot="1">
      <c r="A670" s="571"/>
      <c r="B670" s="523" t="s">
        <v>0</v>
      </c>
      <c r="C670" s="100">
        <v>345</v>
      </c>
      <c r="D670" s="113">
        <v>343</v>
      </c>
      <c r="E670" s="5">
        <v>276</v>
      </c>
      <c r="F670" s="320">
        <v>258</v>
      </c>
      <c r="G670" s="5">
        <v>232</v>
      </c>
      <c r="H670" s="129"/>
      <c r="I670" s="130"/>
      <c r="J670" s="129"/>
      <c r="K670" s="121"/>
    </row>
    <row r="671" spans="1:11" ht="15.75" thickBot="1">
      <c r="A671" s="569" t="s">
        <v>4</v>
      </c>
      <c r="B671" s="684" t="s">
        <v>165</v>
      </c>
      <c r="C671" s="54">
        <v>68</v>
      </c>
      <c r="D671" s="351">
        <v>78</v>
      </c>
      <c r="E671" s="694" t="s">
        <v>60</v>
      </c>
      <c r="F671" s="350">
        <v>72</v>
      </c>
      <c r="G671" s="694" t="s">
        <v>60</v>
      </c>
      <c r="H671" s="24"/>
      <c r="I671" s="93"/>
      <c r="J671" s="24"/>
      <c r="K671" s="121"/>
    </row>
    <row r="672" spans="1:11" ht="15.75" thickBot="1">
      <c r="A672" s="570"/>
      <c r="B672" s="685"/>
      <c r="C672" s="166">
        <v>0.447</v>
      </c>
      <c r="D672" s="165">
        <v>0.591</v>
      </c>
      <c r="E672" s="694"/>
      <c r="F672" s="165">
        <v>0.571</v>
      </c>
      <c r="G672" s="694"/>
      <c r="H672" s="24"/>
      <c r="I672" s="93"/>
      <c r="J672" s="24"/>
      <c r="K672" s="121"/>
    </row>
    <row r="673" spans="1:11" ht="15.75" thickBot="1">
      <c r="A673" s="570"/>
      <c r="B673" s="686" t="s">
        <v>222</v>
      </c>
      <c r="C673" s="695" t="s">
        <v>60</v>
      </c>
      <c r="D673" s="695" t="s">
        <v>60</v>
      </c>
      <c r="E673" s="346">
        <v>27</v>
      </c>
      <c r="F673" s="696" t="s">
        <v>60</v>
      </c>
      <c r="G673" s="346">
        <v>15</v>
      </c>
      <c r="H673" s="24"/>
      <c r="I673" s="93"/>
      <c r="J673" s="24"/>
      <c r="K673" s="121"/>
    </row>
    <row r="674" spans="1:11" ht="15.75" thickBot="1">
      <c r="A674" s="570"/>
      <c r="B674" s="686"/>
      <c r="C674" s="695"/>
      <c r="D674" s="695"/>
      <c r="E674" s="165">
        <v>0.218</v>
      </c>
      <c r="F674" s="696"/>
      <c r="G674" s="165">
        <v>0.18292682926829268</v>
      </c>
      <c r="H674" s="331"/>
      <c r="I674" s="93"/>
      <c r="J674" s="24"/>
      <c r="K674" s="121"/>
    </row>
    <row r="675" spans="1:11" ht="15.75" thickBot="1">
      <c r="A675" s="570"/>
      <c r="B675" s="684" t="s">
        <v>223</v>
      </c>
      <c r="C675" s="695" t="s">
        <v>60</v>
      </c>
      <c r="D675" s="695" t="s">
        <v>60</v>
      </c>
      <c r="E675" s="9">
        <v>53</v>
      </c>
      <c r="F675" s="696" t="s">
        <v>60</v>
      </c>
      <c r="G675" s="346">
        <v>23</v>
      </c>
      <c r="H675" s="24"/>
      <c r="I675" s="93"/>
      <c r="J675" s="24"/>
      <c r="K675" s="121"/>
    </row>
    <row r="676" spans="1:11" ht="15.75" thickBot="1">
      <c r="A676" s="570"/>
      <c r="B676" s="685"/>
      <c r="C676" s="695"/>
      <c r="D676" s="695"/>
      <c r="E676" s="166">
        <v>0.427</v>
      </c>
      <c r="F676" s="696"/>
      <c r="G676" s="165">
        <v>0.2804878048780488</v>
      </c>
      <c r="H676" s="331"/>
      <c r="I676" s="93"/>
      <c r="J676" s="24"/>
      <c r="K676" s="121"/>
    </row>
    <row r="677" spans="1:11" ht="15.75" thickBot="1">
      <c r="A677" s="570"/>
      <c r="B677" s="684" t="s">
        <v>65</v>
      </c>
      <c r="C677" s="695" t="s">
        <v>60</v>
      </c>
      <c r="D677" s="695" t="s">
        <v>90</v>
      </c>
      <c r="E677" s="346">
        <v>0</v>
      </c>
      <c r="F677" s="696" t="s">
        <v>90</v>
      </c>
      <c r="G677" s="553" t="s">
        <v>90</v>
      </c>
      <c r="H677" s="24"/>
      <c r="I677" s="93"/>
      <c r="J677" s="24"/>
      <c r="K677" s="121"/>
    </row>
    <row r="678" spans="1:11" ht="15.75" thickBot="1">
      <c r="A678" s="570"/>
      <c r="B678" s="685"/>
      <c r="C678" s="695"/>
      <c r="D678" s="695"/>
      <c r="E678" s="165">
        <v>0</v>
      </c>
      <c r="F678" s="696"/>
      <c r="G678" s="554"/>
      <c r="H678" s="24"/>
      <c r="I678" s="93"/>
      <c r="J678" s="24"/>
      <c r="K678" s="121"/>
    </row>
    <row r="679" spans="1:11" ht="15.75" thickBot="1">
      <c r="A679" s="570"/>
      <c r="B679" s="684" t="s">
        <v>66</v>
      </c>
      <c r="C679" s="695" t="s">
        <v>60</v>
      </c>
      <c r="D679" s="695" t="s">
        <v>90</v>
      </c>
      <c r="E679" s="346">
        <v>8</v>
      </c>
      <c r="F679" s="696" t="s">
        <v>90</v>
      </c>
      <c r="G679" s="659" t="s">
        <v>90</v>
      </c>
      <c r="H679" s="441"/>
      <c r="I679" s="93"/>
      <c r="J679" s="24"/>
      <c r="K679" s="121"/>
    </row>
    <row r="680" spans="1:11" ht="15.75" thickBot="1">
      <c r="A680" s="570"/>
      <c r="B680" s="685"/>
      <c r="C680" s="695"/>
      <c r="D680" s="695"/>
      <c r="E680" s="165">
        <v>0.065</v>
      </c>
      <c r="F680" s="696"/>
      <c r="G680" s="693"/>
      <c r="H680" s="441"/>
      <c r="I680" s="93"/>
      <c r="J680" s="24"/>
      <c r="K680" s="121"/>
    </row>
    <row r="681" spans="1:11" ht="15" customHeight="1" thickBot="1">
      <c r="A681" s="570"/>
      <c r="B681" s="686" t="s">
        <v>168</v>
      </c>
      <c r="C681" s="695" t="s">
        <v>60</v>
      </c>
      <c r="D681" s="351">
        <v>0</v>
      </c>
      <c r="E681" s="694" t="s">
        <v>90</v>
      </c>
      <c r="F681" s="15">
        <v>10</v>
      </c>
      <c r="G681" s="553" t="s">
        <v>90</v>
      </c>
      <c r="H681" s="24"/>
      <c r="I681" s="93"/>
      <c r="J681" s="24"/>
      <c r="K681" s="121"/>
    </row>
    <row r="682" spans="1:11" ht="15.75" thickBot="1">
      <c r="A682" s="570"/>
      <c r="B682" s="686"/>
      <c r="C682" s="695"/>
      <c r="D682" s="165">
        <v>0</v>
      </c>
      <c r="E682" s="694"/>
      <c r="F682" s="166">
        <v>0.079</v>
      </c>
      <c r="G682" s="554"/>
      <c r="H682" s="24"/>
      <c r="I682" s="93"/>
      <c r="J682" s="24"/>
      <c r="K682" s="121"/>
    </row>
    <row r="683" spans="1:11" ht="15.75" thickBot="1">
      <c r="A683" s="570"/>
      <c r="B683" s="684" t="s">
        <v>67</v>
      </c>
      <c r="C683" s="695" t="s">
        <v>60</v>
      </c>
      <c r="D683" s="351">
        <v>49</v>
      </c>
      <c r="E683" s="9">
        <v>33</v>
      </c>
      <c r="F683" s="350">
        <v>41</v>
      </c>
      <c r="G683" s="346">
        <v>38</v>
      </c>
      <c r="H683" s="24"/>
      <c r="I683" s="93"/>
      <c r="J683" s="24"/>
      <c r="K683" s="121"/>
    </row>
    <row r="684" spans="1:11" ht="15.75" thickBot="1">
      <c r="A684" s="570"/>
      <c r="B684" s="685"/>
      <c r="C684" s="695"/>
      <c r="D684" s="165">
        <v>0.371</v>
      </c>
      <c r="E684" s="166">
        <v>0.266</v>
      </c>
      <c r="F684" s="165">
        <v>0.325</v>
      </c>
      <c r="G684" s="165">
        <v>0.4634146341463415</v>
      </c>
      <c r="H684" s="331"/>
      <c r="I684" s="93"/>
      <c r="J684" s="24"/>
      <c r="K684" s="121"/>
    </row>
    <row r="685" spans="1:11" ht="15.75" thickBot="1">
      <c r="A685" s="570"/>
      <c r="B685" s="686" t="s">
        <v>104</v>
      </c>
      <c r="C685" s="351">
        <v>76</v>
      </c>
      <c r="D685" s="695" t="s">
        <v>60</v>
      </c>
      <c r="E685" s="694" t="s">
        <v>60</v>
      </c>
      <c r="F685" s="696" t="s">
        <v>60</v>
      </c>
      <c r="G685" s="694" t="s">
        <v>60</v>
      </c>
      <c r="H685" s="24"/>
      <c r="I685" s="93"/>
      <c r="J685" s="24"/>
      <c r="K685" s="121"/>
    </row>
    <row r="686" spans="1:11" ht="15.75" thickBot="1">
      <c r="A686" s="570"/>
      <c r="B686" s="685"/>
      <c r="C686" s="165">
        <v>0.5</v>
      </c>
      <c r="D686" s="695"/>
      <c r="E686" s="694"/>
      <c r="F686" s="696"/>
      <c r="G686" s="694"/>
      <c r="H686" s="24"/>
      <c r="I686" s="93"/>
      <c r="J686" s="24"/>
      <c r="K686" s="121"/>
    </row>
    <row r="687" spans="1:11" ht="15.75" thickBot="1">
      <c r="A687" s="570"/>
      <c r="B687" s="686" t="s">
        <v>105</v>
      </c>
      <c r="C687" s="351">
        <v>8</v>
      </c>
      <c r="D687" s="695" t="s">
        <v>60</v>
      </c>
      <c r="E687" s="694" t="s">
        <v>60</v>
      </c>
      <c r="F687" s="696" t="s">
        <v>60</v>
      </c>
      <c r="G687" s="694" t="s">
        <v>60</v>
      </c>
      <c r="H687" s="24"/>
      <c r="I687" s="93"/>
      <c r="J687" s="24"/>
      <c r="K687" s="121"/>
    </row>
    <row r="688" spans="1:11" ht="15.75" thickBot="1">
      <c r="A688" s="570"/>
      <c r="B688" s="686"/>
      <c r="C688" s="165">
        <v>0.053</v>
      </c>
      <c r="D688" s="695"/>
      <c r="E688" s="694"/>
      <c r="F688" s="696"/>
      <c r="G688" s="694"/>
      <c r="H688" s="24"/>
      <c r="I688" s="93"/>
      <c r="J688" s="24"/>
      <c r="K688" s="121"/>
    </row>
    <row r="689" spans="1:11" ht="16.5" thickBot="1">
      <c r="A689" s="571"/>
      <c r="B689" s="523" t="s">
        <v>0</v>
      </c>
      <c r="C689" s="102">
        <v>152</v>
      </c>
      <c r="D689" s="115">
        <v>132</v>
      </c>
      <c r="E689" s="18">
        <v>124</v>
      </c>
      <c r="F689" s="6">
        <v>126</v>
      </c>
      <c r="G689" s="117">
        <v>82</v>
      </c>
      <c r="H689" s="129"/>
      <c r="I689" s="130"/>
      <c r="J689" s="129"/>
      <c r="K689" s="121"/>
    </row>
    <row r="690" spans="1:11" ht="15.75" thickBot="1">
      <c r="A690" s="569" t="s">
        <v>16</v>
      </c>
      <c r="B690" s="684" t="s">
        <v>165</v>
      </c>
      <c r="C690" s="351">
        <v>251</v>
      </c>
      <c r="D690" s="351">
        <v>118</v>
      </c>
      <c r="E690" s="694" t="s">
        <v>60</v>
      </c>
      <c r="F690" s="350">
        <v>10</v>
      </c>
      <c r="G690" s="694" t="s">
        <v>60</v>
      </c>
      <c r="H690" s="24"/>
      <c r="I690" s="93"/>
      <c r="J690" s="24"/>
      <c r="K690" s="121"/>
    </row>
    <row r="691" spans="1:11" ht="15.75" thickBot="1">
      <c r="A691" s="570"/>
      <c r="B691" s="685"/>
      <c r="C691" s="165">
        <v>0.338</v>
      </c>
      <c r="D691" s="165">
        <v>0.377</v>
      </c>
      <c r="E691" s="694"/>
      <c r="F691" s="165">
        <v>0.313</v>
      </c>
      <c r="G691" s="694"/>
      <c r="H691" s="24"/>
      <c r="I691" s="93"/>
      <c r="J691" s="24"/>
      <c r="K691" s="121"/>
    </row>
    <row r="692" spans="1:11" ht="15.75" thickBot="1">
      <c r="A692" s="570"/>
      <c r="B692" s="686" t="s">
        <v>222</v>
      </c>
      <c r="C692" s="695" t="s">
        <v>60</v>
      </c>
      <c r="D692" s="695" t="s">
        <v>60</v>
      </c>
      <c r="E692" s="346">
        <v>16</v>
      </c>
      <c r="F692" s="696" t="s">
        <v>60</v>
      </c>
      <c r="G692" s="553" t="s">
        <v>90</v>
      </c>
      <c r="H692" s="24"/>
      <c r="I692" s="93"/>
      <c r="J692" s="24"/>
      <c r="K692" s="121"/>
    </row>
    <row r="693" spans="1:11" ht="15.75" thickBot="1">
      <c r="A693" s="570"/>
      <c r="B693" s="685"/>
      <c r="C693" s="695"/>
      <c r="D693" s="695"/>
      <c r="E693" s="165">
        <v>0.182</v>
      </c>
      <c r="F693" s="696"/>
      <c r="G693" s="554"/>
      <c r="H693" s="24"/>
      <c r="I693" s="93"/>
      <c r="J693" s="24"/>
      <c r="K693" s="121"/>
    </row>
    <row r="694" spans="1:11" ht="15.75" thickBot="1">
      <c r="A694" s="570"/>
      <c r="B694" s="686" t="s">
        <v>223</v>
      </c>
      <c r="C694" s="695" t="s">
        <v>60</v>
      </c>
      <c r="D694" s="695" t="s">
        <v>60</v>
      </c>
      <c r="E694" s="346">
        <v>13</v>
      </c>
      <c r="F694" s="696" t="s">
        <v>60</v>
      </c>
      <c r="G694" s="553" t="s">
        <v>90</v>
      </c>
      <c r="H694" s="24"/>
      <c r="I694" s="93"/>
      <c r="J694" s="24"/>
      <c r="K694" s="121"/>
    </row>
    <row r="695" spans="1:11" ht="15.75" thickBot="1">
      <c r="A695" s="570"/>
      <c r="B695" s="686"/>
      <c r="C695" s="695"/>
      <c r="D695" s="695"/>
      <c r="E695" s="165">
        <v>0.148</v>
      </c>
      <c r="F695" s="696"/>
      <c r="G695" s="554"/>
      <c r="H695" s="24"/>
      <c r="I695" s="93"/>
      <c r="J695" s="24"/>
      <c r="K695" s="121"/>
    </row>
    <row r="696" spans="1:11" ht="15.75" thickBot="1">
      <c r="A696" s="570"/>
      <c r="B696" s="684" t="s">
        <v>65</v>
      </c>
      <c r="C696" s="695" t="s">
        <v>60</v>
      </c>
      <c r="D696" s="695" t="s">
        <v>90</v>
      </c>
      <c r="E696" s="346">
        <v>0</v>
      </c>
      <c r="F696" s="15">
        <v>0</v>
      </c>
      <c r="G696" s="9">
        <v>0</v>
      </c>
      <c r="H696" s="24"/>
      <c r="I696" s="93"/>
      <c r="J696" s="24"/>
      <c r="K696" s="121"/>
    </row>
    <row r="697" spans="1:11" ht="15.75" thickBot="1">
      <c r="A697" s="570"/>
      <c r="B697" s="685"/>
      <c r="C697" s="695"/>
      <c r="D697" s="695"/>
      <c r="E697" s="165">
        <v>0</v>
      </c>
      <c r="F697" s="166">
        <v>0</v>
      </c>
      <c r="G697" s="166">
        <v>0</v>
      </c>
      <c r="H697" s="331"/>
      <c r="I697" s="93"/>
      <c r="J697" s="24"/>
      <c r="K697" s="121"/>
    </row>
    <row r="698" spans="1:11" ht="15.75" thickBot="1">
      <c r="A698" s="570"/>
      <c r="B698" s="684" t="s">
        <v>66</v>
      </c>
      <c r="C698" s="695" t="s">
        <v>60</v>
      </c>
      <c r="D698" s="351">
        <v>9</v>
      </c>
      <c r="E698" s="694" t="s">
        <v>90</v>
      </c>
      <c r="F698" s="15">
        <v>0</v>
      </c>
      <c r="G698" s="346">
        <v>0</v>
      </c>
      <c r="H698" s="24"/>
      <c r="I698" s="93"/>
      <c r="J698" s="24"/>
      <c r="K698" s="121"/>
    </row>
    <row r="699" spans="1:11" ht="15.75" thickBot="1">
      <c r="A699" s="570"/>
      <c r="B699" s="685"/>
      <c r="C699" s="695"/>
      <c r="D699" s="165">
        <v>0.029</v>
      </c>
      <c r="E699" s="694"/>
      <c r="F699" s="166">
        <v>0</v>
      </c>
      <c r="G699" s="165">
        <v>0</v>
      </c>
      <c r="H699" s="331"/>
      <c r="I699" s="93"/>
      <c r="J699" s="24"/>
      <c r="K699" s="121"/>
    </row>
    <row r="700" spans="1:11" ht="15" customHeight="1" thickBot="1">
      <c r="A700" s="570"/>
      <c r="B700" s="686" t="s">
        <v>168</v>
      </c>
      <c r="C700" s="695" t="s">
        <v>60</v>
      </c>
      <c r="D700" s="54">
        <v>6</v>
      </c>
      <c r="E700" s="694" t="s">
        <v>90</v>
      </c>
      <c r="F700" s="696" t="s">
        <v>90</v>
      </c>
      <c r="G700" s="346">
        <v>0</v>
      </c>
      <c r="H700" s="24"/>
      <c r="I700" s="93"/>
      <c r="J700" s="24"/>
      <c r="K700" s="121"/>
    </row>
    <row r="701" spans="1:11" ht="15.75" thickBot="1">
      <c r="A701" s="570"/>
      <c r="B701" s="686"/>
      <c r="C701" s="695"/>
      <c r="D701" s="166">
        <v>0.019</v>
      </c>
      <c r="E701" s="694"/>
      <c r="F701" s="696"/>
      <c r="G701" s="165">
        <v>0</v>
      </c>
      <c r="H701" s="331"/>
      <c r="I701" s="93"/>
      <c r="J701" s="24"/>
      <c r="K701" s="121"/>
    </row>
    <row r="702" spans="1:11" ht="15.75" thickBot="1">
      <c r="A702" s="570"/>
      <c r="B702" s="684" t="s">
        <v>67</v>
      </c>
      <c r="C702" s="695" t="s">
        <v>60</v>
      </c>
      <c r="D702" s="351">
        <v>176</v>
      </c>
      <c r="E702" s="346">
        <v>54</v>
      </c>
      <c r="F702" s="350">
        <v>21</v>
      </c>
      <c r="G702" s="346">
        <v>11</v>
      </c>
      <c r="H702" s="24"/>
      <c r="I702" s="93"/>
      <c r="J702" s="24"/>
      <c r="K702" s="121"/>
    </row>
    <row r="703" spans="1:11" ht="15.75" thickBot="1">
      <c r="A703" s="570"/>
      <c r="B703" s="685"/>
      <c r="C703" s="695"/>
      <c r="D703" s="165">
        <v>0.562</v>
      </c>
      <c r="E703" s="165">
        <v>0.614</v>
      </c>
      <c r="F703" s="165">
        <v>0.656</v>
      </c>
      <c r="G703" s="165">
        <v>0.7857142857142857</v>
      </c>
      <c r="H703" s="331"/>
      <c r="I703" s="93"/>
      <c r="J703" s="24"/>
      <c r="K703" s="121"/>
    </row>
    <row r="704" spans="1:11" ht="15.75" thickBot="1">
      <c r="A704" s="570"/>
      <c r="B704" s="684" t="s">
        <v>104</v>
      </c>
      <c r="C704" s="54">
        <v>468</v>
      </c>
      <c r="D704" s="695" t="s">
        <v>60</v>
      </c>
      <c r="E704" s="694" t="s">
        <v>60</v>
      </c>
      <c r="F704" s="696" t="s">
        <v>60</v>
      </c>
      <c r="G704" s="694" t="s">
        <v>60</v>
      </c>
      <c r="H704" s="24"/>
      <c r="I704" s="93"/>
      <c r="J704" s="24"/>
      <c r="K704" s="121"/>
    </row>
    <row r="705" spans="1:11" ht="15.75" thickBot="1">
      <c r="A705" s="570"/>
      <c r="B705" s="685"/>
      <c r="C705" s="166">
        <v>0.63</v>
      </c>
      <c r="D705" s="695"/>
      <c r="E705" s="694"/>
      <c r="F705" s="696"/>
      <c r="G705" s="694"/>
      <c r="H705" s="24"/>
      <c r="I705" s="93"/>
      <c r="J705" s="24"/>
      <c r="K705" s="121"/>
    </row>
    <row r="706" spans="1:11" ht="15.75" thickBot="1">
      <c r="A706" s="570"/>
      <c r="B706" s="684" t="s">
        <v>105</v>
      </c>
      <c r="C706" s="351">
        <v>24</v>
      </c>
      <c r="D706" s="695" t="s">
        <v>60</v>
      </c>
      <c r="E706" s="694" t="s">
        <v>60</v>
      </c>
      <c r="F706" s="696" t="s">
        <v>60</v>
      </c>
      <c r="G706" s="694" t="s">
        <v>60</v>
      </c>
      <c r="H706" s="24"/>
      <c r="I706" s="93"/>
      <c r="J706" s="24"/>
      <c r="K706" s="121"/>
    </row>
    <row r="707" spans="1:11" ht="15.75" thickBot="1">
      <c r="A707" s="570"/>
      <c r="B707" s="685"/>
      <c r="C707" s="165">
        <v>0.032</v>
      </c>
      <c r="D707" s="695"/>
      <c r="E707" s="694"/>
      <c r="F707" s="696"/>
      <c r="G707" s="694"/>
      <c r="H707" s="24"/>
      <c r="I707" s="93"/>
      <c r="J707" s="24"/>
      <c r="K707" s="121"/>
    </row>
    <row r="708" spans="1:11" ht="16.5" thickBot="1">
      <c r="A708" s="571"/>
      <c r="B708" s="523" t="s">
        <v>0</v>
      </c>
      <c r="C708" s="102">
        <v>743</v>
      </c>
      <c r="D708" s="115">
        <v>313</v>
      </c>
      <c r="E708" s="18">
        <v>88</v>
      </c>
      <c r="F708" s="321">
        <v>32</v>
      </c>
      <c r="G708" s="5">
        <v>14</v>
      </c>
      <c r="H708" s="129"/>
      <c r="I708" s="130"/>
      <c r="J708" s="129"/>
      <c r="K708" s="121"/>
    </row>
    <row r="709" spans="1:11" ht="15.75" thickBot="1">
      <c r="A709" s="569" t="s">
        <v>0</v>
      </c>
      <c r="B709" s="684" t="s">
        <v>165</v>
      </c>
      <c r="C709" s="92">
        <v>1170</v>
      </c>
      <c r="D709" s="92">
        <v>1270</v>
      </c>
      <c r="E709" s="694" t="s">
        <v>60</v>
      </c>
      <c r="F709" s="15">
        <v>812</v>
      </c>
      <c r="G709" s="694" t="s">
        <v>60</v>
      </c>
      <c r="H709" s="24"/>
      <c r="I709" s="93"/>
      <c r="J709" s="24"/>
      <c r="K709" s="121"/>
    </row>
    <row r="710" spans="1:11" ht="15.75" thickBot="1">
      <c r="A710" s="570"/>
      <c r="B710" s="686"/>
      <c r="C710" s="166">
        <v>0.432</v>
      </c>
      <c r="D710" s="166">
        <v>0.568</v>
      </c>
      <c r="E710" s="694"/>
      <c r="F710" s="219">
        <v>0.578</v>
      </c>
      <c r="G710" s="694"/>
      <c r="H710" s="24"/>
      <c r="I710" s="93"/>
      <c r="J710" s="24"/>
      <c r="K710" s="121"/>
    </row>
    <row r="711" spans="1:11" ht="15.75" thickBot="1">
      <c r="A711" s="570"/>
      <c r="B711" s="684" t="s">
        <v>222</v>
      </c>
      <c r="C711" s="695" t="s">
        <v>60</v>
      </c>
      <c r="D711" s="695" t="s">
        <v>60</v>
      </c>
      <c r="E711" s="346">
        <v>297</v>
      </c>
      <c r="F711" s="696" t="s">
        <v>60</v>
      </c>
      <c r="G711" s="346">
        <v>192</v>
      </c>
      <c r="H711" s="24"/>
      <c r="I711" s="93"/>
      <c r="J711" s="24"/>
      <c r="K711" s="121"/>
    </row>
    <row r="712" spans="1:11" ht="15.75" thickBot="1">
      <c r="A712" s="570"/>
      <c r="B712" s="686"/>
      <c r="C712" s="695"/>
      <c r="D712" s="695"/>
      <c r="E712" s="165">
        <v>0.181</v>
      </c>
      <c r="F712" s="696"/>
      <c r="G712" s="165">
        <v>0.1772853185595568</v>
      </c>
      <c r="H712" s="331"/>
      <c r="I712" s="93"/>
      <c r="J712" s="24"/>
      <c r="K712" s="121"/>
    </row>
    <row r="713" spans="1:11" ht="15.75" thickBot="1">
      <c r="A713" s="570"/>
      <c r="B713" s="684" t="s">
        <v>223</v>
      </c>
      <c r="C713" s="695" t="s">
        <v>60</v>
      </c>
      <c r="D713" s="695" t="s">
        <v>60</v>
      </c>
      <c r="E713" s="346">
        <v>666</v>
      </c>
      <c r="F713" s="696" t="s">
        <v>60</v>
      </c>
      <c r="G713" s="9">
        <v>383</v>
      </c>
      <c r="H713" s="24"/>
      <c r="I713" s="93"/>
      <c r="J713" s="24"/>
      <c r="K713" s="121"/>
    </row>
    <row r="714" spans="1:11" ht="15.75" thickBot="1">
      <c r="A714" s="570"/>
      <c r="B714" s="686"/>
      <c r="C714" s="695"/>
      <c r="D714" s="695"/>
      <c r="E714" s="165">
        <v>0.407</v>
      </c>
      <c r="F714" s="696"/>
      <c r="G714" s="166">
        <v>0.3536472760849492</v>
      </c>
      <c r="H714" s="331"/>
      <c r="I714" s="93"/>
      <c r="J714" s="24"/>
      <c r="K714" s="121"/>
    </row>
    <row r="715" spans="1:11" ht="15.75" thickBot="1">
      <c r="A715" s="570"/>
      <c r="B715" s="684" t="s">
        <v>65</v>
      </c>
      <c r="C715" s="695" t="s">
        <v>60</v>
      </c>
      <c r="D715" s="54">
        <v>24</v>
      </c>
      <c r="E715" s="9">
        <v>12</v>
      </c>
      <c r="F715" s="15">
        <v>7</v>
      </c>
      <c r="G715" s="346">
        <v>9</v>
      </c>
      <c r="H715" s="24"/>
      <c r="I715" s="93"/>
      <c r="J715" s="24"/>
      <c r="K715" s="121"/>
    </row>
    <row r="716" spans="1:11" ht="15.75" thickBot="1">
      <c r="A716" s="570"/>
      <c r="B716" s="685"/>
      <c r="C716" s="695"/>
      <c r="D716" s="166">
        <v>0.011</v>
      </c>
      <c r="E716" s="166">
        <v>0.007</v>
      </c>
      <c r="F716" s="166">
        <v>0.005</v>
      </c>
      <c r="G716" s="165">
        <v>0.008310249307479225</v>
      </c>
      <c r="H716" s="331"/>
      <c r="I716" s="93"/>
      <c r="J716" s="24"/>
      <c r="K716" s="121"/>
    </row>
    <row r="717" spans="1:11" ht="15.75" thickBot="1">
      <c r="A717" s="570"/>
      <c r="B717" s="684" t="s">
        <v>66</v>
      </c>
      <c r="C717" s="695" t="s">
        <v>60</v>
      </c>
      <c r="D717" s="351">
        <v>93</v>
      </c>
      <c r="E717" s="9">
        <v>102</v>
      </c>
      <c r="F717" s="350">
        <v>6</v>
      </c>
      <c r="G717" s="346">
        <v>38</v>
      </c>
      <c r="H717" s="24"/>
      <c r="I717" s="93"/>
      <c r="J717" s="24"/>
      <c r="K717" s="121"/>
    </row>
    <row r="718" spans="1:11" ht="15.75" thickBot="1">
      <c r="A718" s="570"/>
      <c r="B718" s="685"/>
      <c r="C718" s="695"/>
      <c r="D718" s="165">
        <v>0.042</v>
      </c>
      <c r="E718" s="166">
        <v>0.062</v>
      </c>
      <c r="F718" s="165">
        <v>0.004</v>
      </c>
      <c r="G718" s="165">
        <v>0.03508771929824561</v>
      </c>
      <c r="H718" s="331"/>
      <c r="I718" s="93"/>
      <c r="J718" s="24"/>
      <c r="K718" s="121"/>
    </row>
    <row r="719" spans="1:11" ht="15" customHeight="1" thickBot="1">
      <c r="A719" s="570"/>
      <c r="B719" s="686" t="s">
        <v>168</v>
      </c>
      <c r="C719" s="695" t="s">
        <v>60</v>
      </c>
      <c r="D719" s="351">
        <v>28</v>
      </c>
      <c r="E719" s="346">
        <v>41</v>
      </c>
      <c r="F719" s="350">
        <v>46</v>
      </c>
      <c r="G719" s="346">
        <v>26</v>
      </c>
      <c r="H719" s="24"/>
      <c r="I719" s="93"/>
      <c r="J719" s="24"/>
      <c r="K719" s="121"/>
    </row>
    <row r="720" spans="1:11" ht="15.75" thickBot="1">
      <c r="A720" s="570"/>
      <c r="B720" s="686"/>
      <c r="C720" s="695"/>
      <c r="D720" s="165">
        <v>0.013</v>
      </c>
      <c r="E720" s="165">
        <v>0.025</v>
      </c>
      <c r="F720" s="165">
        <v>0.033</v>
      </c>
      <c r="G720" s="165">
        <v>0.024007386888273315</v>
      </c>
      <c r="H720" s="331"/>
      <c r="I720" s="93"/>
      <c r="J720" s="24"/>
      <c r="K720" s="121"/>
    </row>
    <row r="721" spans="1:11" ht="15.75" thickBot="1">
      <c r="A721" s="570"/>
      <c r="B721" s="684" t="s">
        <v>67</v>
      </c>
      <c r="C721" s="695" t="s">
        <v>60</v>
      </c>
      <c r="D721" s="351">
        <v>819</v>
      </c>
      <c r="E721" s="346">
        <v>520</v>
      </c>
      <c r="F721" s="350">
        <v>534</v>
      </c>
      <c r="G721" s="346">
        <v>435</v>
      </c>
      <c r="H721" s="24"/>
      <c r="I721" s="93"/>
      <c r="J721" s="24"/>
      <c r="K721" s="121"/>
    </row>
    <row r="722" spans="1:11" ht="15.75" thickBot="1">
      <c r="A722" s="570"/>
      <c r="B722" s="685"/>
      <c r="C722" s="695"/>
      <c r="D722" s="165">
        <v>0.367</v>
      </c>
      <c r="E722" s="165">
        <v>0.317</v>
      </c>
      <c r="F722" s="165">
        <v>0.38</v>
      </c>
      <c r="G722" s="165">
        <v>0.40166204986149584</v>
      </c>
      <c r="H722" s="331"/>
      <c r="I722" s="93"/>
      <c r="J722" s="24"/>
      <c r="K722" s="121"/>
    </row>
    <row r="723" spans="1:11" ht="15.75" thickBot="1">
      <c r="A723" s="570"/>
      <c r="B723" s="684" t="s">
        <v>104</v>
      </c>
      <c r="C723" s="374">
        <v>1466</v>
      </c>
      <c r="D723" s="695" t="s">
        <v>60</v>
      </c>
      <c r="E723" s="694" t="s">
        <v>60</v>
      </c>
      <c r="F723" s="696" t="s">
        <v>60</v>
      </c>
      <c r="G723" s="694" t="s">
        <v>60</v>
      </c>
      <c r="H723" s="24"/>
      <c r="I723" s="93"/>
      <c r="J723" s="24"/>
      <c r="K723" s="121"/>
    </row>
    <row r="724" spans="1:11" ht="15.75" thickBot="1">
      <c r="A724" s="570"/>
      <c r="B724" s="685"/>
      <c r="C724" s="165">
        <v>0.541</v>
      </c>
      <c r="D724" s="695"/>
      <c r="E724" s="694"/>
      <c r="F724" s="696"/>
      <c r="G724" s="694"/>
      <c r="H724" s="24"/>
      <c r="I724" s="93"/>
      <c r="J724" s="24"/>
      <c r="K724" s="121"/>
    </row>
    <row r="725" spans="1:11" ht="15.75" thickBot="1">
      <c r="A725" s="570"/>
      <c r="B725" s="686" t="s">
        <v>105</v>
      </c>
      <c r="C725" s="351">
        <v>73</v>
      </c>
      <c r="D725" s="695" t="s">
        <v>60</v>
      </c>
      <c r="E725" s="694" t="s">
        <v>60</v>
      </c>
      <c r="F725" s="696" t="s">
        <v>60</v>
      </c>
      <c r="G725" s="694" t="s">
        <v>60</v>
      </c>
      <c r="H725" s="24"/>
      <c r="I725" s="93"/>
      <c r="J725" s="24"/>
      <c r="K725" s="121"/>
    </row>
    <row r="726" spans="1:11" ht="15.75" thickBot="1">
      <c r="A726" s="570"/>
      <c r="B726" s="686"/>
      <c r="C726" s="165">
        <v>0.027</v>
      </c>
      <c r="D726" s="695"/>
      <c r="E726" s="694"/>
      <c r="F726" s="696"/>
      <c r="G726" s="694"/>
      <c r="H726" s="24"/>
      <c r="I726" s="93"/>
      <c r="J726" s="24"/>
      <c r="K726" s="121"/>
    </row>
    <row r="727" spans="1:11" ht="16.5" thickBot="1">
      <c r="A727" s="571"/>
      <c r="B727" s="523" t="s">
        <v>0</v>
      </c>
      <c r="C727" s="5">
        <v>2709</v>
      </c>
      <c r="D727" s="6">
        <v>2234</v>
      </c>
      <c r="E727" s="5">
        <v>1638</v>
      </c>
      <c r="F727" s="320">
        <v>1405</v>
      </c>
      <c r="G727" s="5">
        <v>1083</v>
      </c>
      <c r="H727" s="129"/>
      <c r="I727" s="130"/>
      <c r="J727" s="129"/>
      <c r="K727" s="121"/>
    </row>
    <row r="728" spans="5:11" ht="16.5" thickBot="1">
      <c r="E728" s="188"/>
      <c r="I728" s="93"/>
      <c r="J728" s="24"/>
      <c r="K728" s="121"/>
    </row>
    <row r="729" spans="1:11" ht="16.5" thickBot="1">
      <c r="A729" s="608" t="s">
        <v>346</v>
      </c>
      <c r="B729" s="608"/>
      <c r="C729" s="608"/>
      <c r="D729" s="608"/>
      <c r="E729" s="608"/>
      <c r="F729" s="608"/>
      <c r="G729" s="608"/>
      <c r="H729" s="241"/>
      <c r="I729" s="93"/>
      <c r="J729" s="24"/>
      <c r="K729" s="121"/>
    </row>
    <row r="730" spans="9:11" ht="16.5" thickBot="1">
      <c r="I730" s="93"/>
      <c r="J730" s="24"/>
      <c r="K730" s="121"/>
    </row>
    <row r="731" spans="1:11" ht="16.5" thickBot="1">
      <c r="A731" s="481" t="s">
        <v>59</v>
      </c>
      <c r="B731" s="524" t="s">
        <v>135</v>
      </c>
      <c r="C731" s="150">
        <v>42825</v>
      </c>
      <c r="D731" s="291">
        <v>43190</v>
      </c>
      <c r="E731" s="150">
        <v>43555</v>
      </c>
      <c r="F731" s="291">
        <v>43921</v>
      </c>
      <c r="G731" s="150">
        <v>44286</v>
      </c>
      <c r="H731" s="440"/>
      <c r="I731" s="363" t="s">
        <v>382</v>
      </c>
      <c r="J731" s="24"/>
      <c r="K731" s="121"/>
    </row>
    <row r="732" spans="1:11" ht="15.75" thickBot="1">
      <c r="A732" s="569" t="s">
        <v>45</v>
      </c>
      <c r="B732" s="684" t="s">
        <v>165</v>
      </c>
      <c r="C732" s="351">
        <v>12</v>
      </c>
      <c r="D732" s="351">
        <v>6</v>
      </c>
      <c r="E732" s="694" t="s">
        <v>60</v>
      </c>
      <c r="F732" s="350">
        <v>8</v>
      </c>
      <c r="G732" s="694" t="s">
        <v>60</v>
      </c>
      <c r="H732" s="24"/>
      <c r="I732" s="93"/>
      <c r="J732" s="24"/>
      <c r="K732" s="121"/>
    </row>
    <row r="733" spans="1:11" ht="15.75" thickBot="1">
      <c r="A733" s="570"/>
      <c r="B733" s="686"/>
      <c r="C733" s="165">
        <v>0.414</v>
      </c>
      <c r="D733" s="165">
        <v>0.462</v>
      </c>
      <c r="E733" s="694"/>
      <c r="F733" s="165">
        <v>0.571</v>
      </c>
      <c r="G733" s="694"/>
      <c r="H733" s="24"/>
      <c r="I733" s="93"/>
      <c r="J733" s="24"/>
      <c r="K733" s="121"/>
    </row>
    <row r="734" spans="1:11" ht="15.75" thickBot="1">
      <c r="A734" s="570"/>
      <c r="B734" s="684" t="s">
        <v>222</v>
      </c>
      <c r="C734" s="695" t="s">
        <v>60</v>
      </c>
      <c r="D734" s="695" t="s">
        <v>60</v>
      </c>
      <c r="E734" s="694" t="s">
        <v>90</v>
      </c>
      <c r="F734" s="696" t="s">
        <v>60</v>
      </c>
      <c r="G734" s="346">
        <v>0</v>
      </c>
      <c r="H734" s="24"/>
      <c r="I734" s="93"/>
      <c r="J734" s="24"/>
      <c r="K734" s="121"/>
    </row>
    <row r="735" spans="1:11" ht="15.75" thickBot="1">
      <c r="A735" s="570"/>
      <c r="B735" s="685"/>
      <c r="C735" s="695"/>
      <c r="D735" s="695"/>
      <c r="E735" s="694"/>
      <c r="F735" s="696"/>
      <c r="G735" s="165">
        <v>0</v>
      </c>
      <c r="H735" s="331"/>
      <c r="I735" s="93"/>
      <c r="J735" s="24"/>
      <c r="K735" s="121"/>
    </row>
    <row r="736" spans="1:11" ht="15.75" thickBot="1">
      <c r="A736" s="570"/>
      <c r="B736" s="684" t="s">
        <v>223</v>
      </c>
      <c r="C736" s="695" t="s">
        <v>60</v>
      </c>
      <c r="D736" s="695" t="s">
        <v>60</v>
      </c>
      <c r="E736" s="694" t="s">
        <v>90</v>
      </c>
      <c r="F736" s="696" t="s">
        <v>60</v>
      </c>
      <c r="G736" s="553" t="s">
        <v>90</v>
      </c>
      <c r="H736" s="24"/>
      <c r="I736" s="93"/>
      <c r="J736" s="24"/>
      <c r="K736" s="121"/>
    </row>
    <row r="737" spans="1:11" ht="15.75" thickBot="1">
      <c r="A737" s="570"/>
      <c r="B737" s="685"/>
      <c r="C737" s="695"/>
      <c r="D737" s="695"/>
      <c r="E737" s="694"/>
      <c r="F737" s="696"/>
      <c r="G737" s="554"/>
      <c r="H737" s="24"/>
      <c r="I737" s="93"/>
      <c r="J737" s="24"/>
      <c r="K737" s="121"/>
    </row>
    <row r="738" spans="1:11" ht="15.75" thickBot="1">
      <c r="A738" s="570"/>
      <c r="B738" s="684" t="s">
        <v>65</v>
      </c>
      <c r="C738" s="695" t="s">
        <v>60</v>
      </c>
      <c r="D738" s="54">
        <v>0</v>
      </c>
      <c r="E738" s="9">
        <v>0</v>
      </c>
      <c r="F738" s="350">
        <v>0</v>
      </c>
      <c r="G738" s="346">
        <v>0</v>
      </c>
      <c r="H738" s="24"/>
      <c r="I738" s="93"/>
      <c r="J738" s="24"/>
      <c r="K738" s="121"/>
    </row>
    <row r="739" spans="1:11" ht="15.75" thickBot="1">
      <c r="A739" s="570"/>
      <c r="B739" s="685"/>
      <c r="C739" s="695"/>
      <c r="D739" s="166">
        <v>0</v>
      </c>
      <c r="E739" s="166">
        <v>0</v>
      </c>
      <c r="F739" s="165">
        <v>0</v>
      </c>
      <c r="G739" s="165">
        <v>0</v>
      </c>
      <c r="H739" s="331"/>
      <c r="I739" s="93"/>
      <c r="J739" s="24"/>
      <c r="K739" s="121"/>
    </row>
    <row r="740" spans="1:11" ht="15.75" thickBot="1">
      <c r="A740" s="570"/>
      <c r="B740" s="684" t="s">
        <v>66</v>
      </c>
      <c r="C740" s="695" t="s">
        <v>60</v>
      </c>
      <c r="D740" s="54">
        <v>0</v>
      </c>
      <c r="E740" s="346">
        <v>0</v>
      </c>
      <c r="F740" s="350">
        <v>0</v>
      </c>
      <c r="G740" s="553" t="s">
        <v>90</v>
      </c>
      <c r="H740" s="24"/>
      <c r="I740" s="93"/>
      <c r="J740" s="24"/>
      <c r="K740" s="121"/>
    </row>
    <row r="741" spans="1:11" ht="15.75" thickBot="1">
      <c r="A741" s="570"/>
      <c r="B741" s="685"/>
      <c r="C741" s="695"/>
      <c r="D741" s="166">
        <v>0</v>
      </c>
      <c r="E741" s="165">
        <v>0</v>
      </c>
      <c r="F741" s="165">
        <v>0</v>
      </c>
      <c r="G741" s="554"/>
      <c r="H741" s="24"/>
      <c r="I741" s="93"/>
      <c r="J741" s="24"/>
      <c r="K741" s="121"/>
    </row>
    <row r="742" spans="1:11" ht="15" customHeight="1" thickBot="1">
      <c r="A742" s="570"/>
      <c r="B742" s="686" t="s">
        <v>168</v>
      </c>
      <c r="C742" s="695" t="s">
        <v>60</v>
      </c>
      <c r="D742" s="351">
        <v>0</v>
      </c>
      <c r="E742" s="694" t="s">
        <v>90</v>
      </c>
      <c r="F742" s="696" t="s">
        <v>90</v>
      </c>
      <c r="G742" s="553" t="s">
        <v>90</v>
      </c>
      <c r="H742" s="24"/>
      <c r="I742" s="93"/>
      <c r="J742" s="24"/>
      <c r="K742" s="121"/>
    </row>
    <row r="743" spans="1:11" ht="17.25" customHeight="1" thickBot="1">
      <c r="A743" s="570"/>
      <c r="B743" s="686"/>
      <c r="C743" s="695"/>
      <c r="D743" s="165">
        <v>0</v>
      </c>
      <c r="E743" s="694"/>
      <c r="F743" s="696"/>
      <c r="G743" s="554"/>
      <c r="H743" s="24"/>
      <c r="I743" s="93"/>
      <c r="J743" s="24"/>
      <c r="K743" s="121"/>
    </row>
    <row r="744" spans="1:11" ht="15.75" thickBot="1">
      <c r="A744" s="570"/>
      <c r="B744" s="684" t="s">
        <v>67</v>
      </c>
      <c r="C744" s="695" t="s">
        <v>60</v>
      </c>
      <c r="D744" s="351">
        <v>7</v>
      </c>
      <c r="E744" s="346">
        <v>6</v>
      </c>
      <c r="F744" s="350">
        <v>5</v>
      </c>
      <c r="G744" s="9">
        <v>7</v>
      </c>
      <c r="H744" s="24"/>
      <c r="I744" s="93"/>
      <c r="J744" s="24"/>
      <c r="K744" s="121"/>
    </row>
    <row r="745" spans="1:11" ht="15.75" thickBot="1">
      <c r="A745" s="570"/>
      <c r="B745" s="685"/>
      <c r="C745" s="695"/>
      <c r="D745" s="165">
        <v>0.538</v>
      </c>
      <c r="E745" s="165">
        <v>0.545</v>
      </c>
      <c r="F745" s="165">
        <v>0.357</v>
      </c>
      <c r="G745" s="166">
        <v>0.5833333333333334</v>
      </c>
      <c r="H745" s="331"/>
      <c r="I745" s="93"/>
      <c r="J745" s="24"/>
      <c r="K745" s="121"/>
    </row>
    <row r="746" spans="1:11" ht="16.5" thickBot="1">
      <c r="A746" s="570"/>
      <c r="B746" s="686" t="s">
        <v>104</v>
      </c>
      <c r="C746" s="351">
        <v>15</v>
      </c>
      <c r="D746" s="695" t="s">
        <v>60</v>
      </c>
      <c r="E746" s="694" t="s">
        <v>60</v>
      </c>
      <c r="F746" s="696" t="s">
        <v>60</v>
      </c>
      <c r="G746" s="703" t="s">
        <v>60</v>
      </c>
      <c r="H746" s="24"/>
      <c r="I746" s="130"/>
      <c r="J746" s="129"/>
      <c r="K746" s="121"/>
    </row>
    <row r="747" spans="1:11" ht="15.75" thickBot="1">
      <c r="A747" s="570"/>
      <c r="B747" s="686"/>
      <c r="C747" s="165">
        <v>0.517</v>
      </c>
      <c r="D747" s="695"/>
      <c r="E747" s="694"/>
      <c r="F747" s="696"/>
      <c r="G747" s="703"/>
      <c r="H747" s="24"/>
      <c r="I747" s="93"/>
      <c r="J747" s="24"/>
      <c r="K747" s="121"/>
    </row>
    <row r="748" spans="1:11" ht="15.75" thickBot="1">
      <c r="A748" s="570"/>
      <c r="B748" s="684" t="s">
        <v>105</v>
      </c>
      <c r="C748" s="695" t="s">
        <v>90</v>
      </c>
      <c r="D748" s="695" t="s">
        <v>60</v>
      </c>
      <c r="E748" s="694" t="s">
        <v>60</v>
      </c>
      <c r="F748" s="696" t="s">
        <v>60</v>
      </c>
      <c r="G748" s="703" t="s">
        <v>60</v>
      </c>
      <c r="H748" s="24"/>
      <c r="I748" s="93"/>
      <c r="J748" s="24"/>
      <c r="K748" s="121"/>
    </row>
    <row r="749" spans="1:11" ht="15.75" thickBot="1">
      <c r="A749" s="570"/>
      <c r="B749" s="685"/>
      <c r="C749" s="695"/>
      <c r="D749" s="695"/>
      <c r="E749" s="694"/>
      <c r="F749" s="696"/>
      <c r="G749" s="703"/>
      <c r="H749" s="24"/>
      <c r="I749" s="93"/>
      <c r="J749" s="24"/>
      <c r="K749" s="121"/>
    </row>
    <row r="750" spans="1:11" ht="16.5" thickBot="1">
      <c r="A750" s="570"/>
      <c r="B750" s="523" t="s">
        <v>0</v>
      </c>
      <c r="C750" s="100">
        <v>29</v>
      </c>
      <c r="D750" s="113">
        <v>13</v>
      </c>
      <c r="E750" s="5">
        <v>11</v>
      </c>
      <c r="F750" s="6">
        <v>14</v>
      </c>
      <c r="G750" s="5">
        <v>12</v>
      </c>
      <c r="H750" s="129"/>
      <c r="I750" s="93"/>
      <c r="J750" s="24"/>
      <c r="K750" s="121"/>
    </row>
    <row r="751" spans="1:11" ht="15.75" thickBot="1">
      <c r="A751" s="569" t="s">
        <v>46</v>
      </c>
      <c r="B751" s="684" t="s">
        <v>165</v>
      </c>
      <c r="C751" s="351">
        <v>32</v>
      </c>
      <c r="D751" s="54">
        <v>28</v>
      </c>
      <c r="E751" s="694" t="s">
        <v>60</v>
      </c>
      <c r="F751" s="350">
        <v>26</v>
      </c>
      <c r="G751" s="694" t="s">
        <v>60</v>
      </c>
      <c r="H751" s="24"/>
      <c r="I751" s="93"/>
      <c r="J751" s="24"/>
      <c r="K751" s="121"/>
    </row>
    <row r="752" spans="1:11" ht="15.75" thickBot="1">
      <c r="A752" s="570"/>
      <c r="B752" s="686"/>
      <c r="C752" s="165">
        <v>0.561</v>
      </c>
      <c r="D752" s="166">
        <v>0.667</v>
      </c>
      <c r="E752" s="694"/>
      <c r="F752" s="220">
        <v>0.591</v>
      </c>
      <c r="G752" s="694"/>
      <c r="H752" s="24"/>
      <c r="I752" s="93"/>
      <c r="J752" s="24"/>
      <c r="K752" s="121"/>
    </row>
    <row r="753" spans="1:11" ht="15.75" thickBot="1">
      <c r="A753" s="570"/>
      <c r="B753" s="684" t="s">
        <v>222</v>
      </c>
      <c r="C753" s="695" t="s">
        <v>60</v>
      </c>
      <c r="D753" s="695" t="s">
        <v>60</v>
      </c>
      <c r="E753" s="9">
        <v>10</v>
      </c>
      <c r="F753" s="696" t="s">
        <v>60</v>
      </c>
      <c r="G753" s="553" t="s">
        <v>90</v>
      </c>
      <c r="H753" s="24"/>
      <c r="I753" s="93"/>
      <c r="J753" s="24"/>
      <c r="K753" s="121"/>
    </row>
    <row r="754" spans="1:11" ht="15.75" thickBot="1">
      <c r="A754" s="570"/>
      <c r="B754" s="685"/>
      <c r="C754" s="695"/>
      <c r="D754" s="695"/>
      <c r="E754" s="166">
        <v>0.2</v>
      </c>
      <c r="F754" s="696"/>
      <c r="G754" s="554"/>
      <c r="H754" s="24"/>
      <c r="I754" s="93"/>
      <c r="J754" s="24"/>
      <c r="K754" s="121"/>
    </row>
    <row r="755" spans="1:11" ht="15.75" thickBot="1">
      <c r="A755" s="570"/>
      <c r="B755" s="684" t="s">
        <v>223</v>
      </c>
      <c r="C755" s="695" t="s">
        <v>60</v>
      </c>
      <c r="D755" s="695" t="s">
        <v>60</v>
      </c>
      <c r="E755" s="346">
        <v>17</v>
      </c>
      <c r="F755" s="696" t="s">
        <v>60</v>
      </c>
      <c r="G755" s="346">
        <v>11</v>
      </c>
      <c r="H755" s="24"/>
      <c r="I755" s="93"/>
      <c r="J755" s="24"/>
      <c r="K755" s="121"/>
    </row>
    <row r="756" spans="1:11" ht="15.75" thickBot="1">
      <c r="A756" s="570"/>
      <c r="B756" s="685"/>
      <c r="C756" s="695"/>
      <c r="D756" s="695"/>
      <c r="E756" s="165">
        <v>0.34</v>
      </c>
      <c r="F756" s="696"/>
      <c r="G756" s="165">
        <v>0.36666666666666664</v>
      </c>
      <c r="H756" s="331"/>
      <c r="I756" s="93"/>
      <c r="J756" s="24"/>
      <c r="K756" s="121"/>
    </row>
    <row r="757" spans="1:11" ht="15.75" thickBot="1">
      <c r="A757" s="570"/>
      <c r="B757" s="686" t="s">
        <v>65</v>
      </c>
      <c r="C757" s="695" t="s">
        <v>60</v>
      </c>
      <c r="D757" s="695" t="s">
        <v>90</v>
      </c>
      <c r="E757" s="346">
        <v>0</v>
      </c>
      <c r="F757" s="15">
        <v>0</v>
      </c>
      <c r="G757" s="9">
        <v>0</v>
      </c>
      <c r="H757" s="24"/>
      <c r="I757" s="93"/>
      <c r="J757" s="24"/>
      <c r="K757" s="121"/>
    </row>
    <row r="758" spans="1:11" ht="15.75" thickBot="1">
      <c r="A758" s="570"/>
      <c r="B758" s="686"/>
      <c r="C758" s="695"/>
      <c r="D758" s="695"/>
      <c r="E758" s="165">
        <v>0</v>
      </c>
      <c r="F758" s="166">
        <v>0</v>
      </c>
      <c r="G758" s="166">
        <v>0</v>
      </c>
      <c r="H758" s="331"/>
      <c r="I758" s="93"/>
      <c r="J758" s="24"/>
      <c r="K758" s="121"/>
    </row>
    <row r="759" spans="1:11" ht="15.75" thickBot="1">
      <c r="A759" s="570"/>
      <c r="B759" s="684" t="s">
        <v>66</v>
      </c>
      <c r="C759" s="695" t="s">
        <v>60</v>
      </c>
      <c r="D759" s="351">
        <v>0</v>
      </c>
      <c r="E759" s="694" t="s">
        <v>90</v>
      </c>
      <c r="F759" s="350">
        <v>0</v>
      </c>
      <c r="G759" s="553" t="s">
        <v>90</v>
      </c>
      <c r="H759" s="24"/>
      <c r="I759" s="93"/>
      <c r="J759" s="24"/>
      <c r="K759" s="121"/>
    </row>
    <row r="760" spans="1:11" ht="15.75" thickBot="1">
      <c r="A760" s="570"/>
      <c r="B760" s="685"/>
      <c r="C760" s="695"/>
      <c r="D760" s="165">
        <v>0</v>
      </c>
      <c r="E760" s="694"/>
      <c r="F760" s="165">
        <v>0</v>
      </c>
      <c r="G760" s="554"/>
      <c r="H760" s="24"/>
      <c r="I760" s="93"/>
      <c r="J760" s="24"/>
      <c r="K760" s="121"/>
    </row>
    <row r="761" spans="1:11" ht="15" customHeight="1" thickBot="1">
      <c r="A761" s="570"/>
      <c r="B761" s="686" t="s">
        <v>168</v>
      </c>
      <c r="C761" s="695" t="s">
        <v>60</v>
      </c>
      <c r="D761" s="54">
        <v>0</v>
      </c>
      <c r="E761" s="694" t="s">
        <v>90</v>
      </c>
      <c r="F761" s="696" t="s">
        <v>90</v>
      </c>
      <c r="G761" s="553" t="s">
        <v>90</v>
      </c>
      <c r="H761" s="24"/>
      <c r="I761" s="93"/>
      <c r="J761" s="24"/>
      <c r="K761" s="121"/>
    </row>
    <row r="762" spans="1:11" ht="15.75" thickBot="1">
      <c r="A762" s="570"/>
      <c r="B762" s="686"/>
      <c r="C762" s="695"/>
      <c r="D762" s="166">
        <v>0</v>
      </c>
      <c r="E762" s="694"/>
      <c r="F762" s="696"/>
      <c r="G762" s="554"/>
      <c r="H762" s="24"/>
      <c r="I762" s="93"/>
      <c r="J762" s="24"/>
      <c r="K762" s="121"/>
    </row>
    <row r="763" spans="1:11" ht="15.75" thickBot="1">
      <c r="A763" s="570"/>
      <c r="B763" s="684" t="s">
        <v>67</v>
      </c>
      <c r="C763" s="695" t="s">
        <v>60</v>
      </c>
      <c r="D763" s="351">
        <v>13</v>
      </c>
      <c r="E763" s="346">
        <v>19</v>
      </c>
      <c r="F763" s="350">
        <v>15</v>
      </c>
      <c r="G763" s="9">
        <v>13</v>
      </c>
      <c r="H763" s="24"/>
      <c r="I763" s="93"/>
      <c r="J763" s="24"/>
      <c r="K763" s="121"/>
    </row>
    <row r="764" spans="1:11" ht="15.75" thickBot="1">
      <c r="A764" s="570"/>
      <c r="B764" s="685"/>
      <c r="C764" s="695"/>
      <c r="D764" s="165">
        <v>0.31</v>
      </c>
      <c r="E764" s="165">
        <v>0.38</v>
      </c>
      <c r="F764" s="165">
        <v>0.341</v>
      </c>
      <c r="G764" s="219">
        <v>0.43333333333333335</v>
      </c>
      <c r="H764" s="367"/>
      <c r="I764" s="93"/>
      <c r="J764" s="24"/>
      <c r="K764" s="121"/>
    </row>
    <row r="765" spans="1:11" ht="16.5" thickBot="1">
      <c r="A765" s="570"/>
      <c r="B765" s="686" t="s">
        <v>104</v>
      </c>
      <c r="C765" s="351">
        <v>20</v>
      </c>
      <c r="D765" s="695" t="s">
        <v>60</v>
      </c>
      <c r="E765" s="694" t="s">
        <v>60</v>
      </c>
      <c r="F765" s="696" t="s">
        <v>60</v>
      </c>
      <c r="G765" s="694" t="s">
        <v>60</v>
      </c>
      <c r="H765" s="24"/>
      <c r="I765" s="130"/>
      <c r="J765" s="129"/>
      <c r="K765" s="121"/>
    </row>
    <row r="766" spans="1:11" ht="15.75" thickBot="1">
      <c r="A766" s="570"/>
      <c r="B766" s="685"/>
      <c r="C766" s="165">
        <v>0.351</v>
      </c>
      <c r="D766" s="695"/>
      <c r="E766" s="694"/>
      <c r="F766" s="696"/>
      <c r="G766" s="694"/>
      <c r="H766" s="24"/>
      <c r="J766" s="121"/>
      <c r="K766" s="121"/>
    </row>
    <row r="767" spans="1:8" ht="15.75" thickBot="1">
      <c r="A767" s="570"/>
      <c r="B767" s="686" t="s">
        <v>105</v>
      </c>
      <c r="C767" s="351">
        <v>5</v>
      </c>
      <c r="D767" s="695" t="s">
        <v>60</v>
      </c>
      <c r="E767" s="694" t="s">
        <v>60</v>
      </c>
      <c r="F767" s="696" t="s">
        <v>60</v>
      </c>
      <c r="G767" s="694" t="s">
        <v>60</v>
      </c>
      <c r="H767" s="24"/>
    </row>
    <row r="768" spans="1:8" ht="15.75" thickBot="1">
      <c r="A768" s="570"/>
      <c r="B768" s="686"/>
      <c r="C768" s="165">
        <v>0.088</v>
      </c>
      <c r="D768" s="695"/>
      <c r="E768" s="694"/>
      <c r="F768" s="696"/>
      <c r="G768" s="694"/>
      <c r="H768" s="24"/>
    </row>
    <row r="769" spans="1:8" ht="16.5" thickBot="1">
      <c r="A769" s="570"/>
      <c r="B769" s="523" t="s">
        <v>0</v>
      </c>
      <c r="C769" s="100">
        <v>57</v>
      </c>
      <c r="D769" s="113">
        <v>42</v>
      </c>
      <c r="E769" s="5">
        <v>50</v>
      </c>
      <c r="F769" s="320">
        <v>44</v>
      </c>
      <c r="G769" s="5">
        <v>30</v>
      </c>
      <c r="H769" s="129"/>
    </row>
    <row r="770" spans="1:8" ht="15.75" thickBot="1">
      <c r="A770" s="569" t="s">
        <v>47</v>
      </c>
      <c r="B770" s="684" t="s">
        <v>165</v>
      </c>
      <c r="C770" s="351">
        <v>839</v>
      </c>
      <c r="D770" s="374">
        <v>1049</v>
      </c>
      <c r="E770" s="694" t="s">
        <v>60</v>
      </c>
      <c r="F770" s="350">
        <v>701</v>
      </c>
      <c r="G770" s="694" t="s">
        <v>60</v>
      </c>
      <c r="H770" s="24"/>
    </row>
    <row r="771" spans="1:8" ht="15.75" thickBot="1">
      <c r="A771" s="570"/>
      <c r="B771" s="685"/>
      <c r="C771" s="165">
        <v>0.473</v>
      </c>
      <c r="D771" s="165">
        <v>0.6</v>
      </c>
      <c r="E771" s="694"/>
      <c r="F771" s="165">
        <v>0.59</v>
      </c>
      <c r="G771" s="694"/>
      <c r="H771" s="24"/>
    </row>
    <row r="772" spans="1:8" ht="15.75" thickBot="1">
      <c r="A772" s="570"/>
      <c r="B772" s="686" t="s">
        <v>222</v>
      </c>
      <c r="C772" s="695" t="s">
        <v>60</v>
      </c>
      <c r="D772" s="695" t="s">
        <v>60</v>
      </c>
      <c r="E772" s="9">
        <v>251</v>
      </c>
      <c r="F772" s="696" t="s">
        <v>60</v>
      </c>
      <c r="G772" s="346">
        <v>171</v>
      </c>
      <c r="H772" s="24"/>
    </row>
    <row r="773" spans="1:8" ht="15.75" thickBot="1">
      <c r="A773" s="570"/>
      <c r="B773" s="686"/>
      <c r="C773" s="695"/>
      <c r="D773" s="695"/>
      <c r="E773" s="166">
        <v>0.185</v>
      </c>
      <c r="F773" s="696"/>
      <c r="G773" s="165">
        <v>0.18172157279489903</v>
      </c>
      <c r="H773" s="331"/>
    </row>
    <row r="774" spans="1:8" ht="15.75" thickBot="1">
      <c r="A774" s="570"/>
      <c r="B774" s="684" t="s">
        <v>223</v>
      </c>
      <c r="C774" s="695" t="s">
        <v>60</v>
      </c>
      <c r="D774" s="695" t="s">
        <v>60</v>
      </c>
      <c r="E774" s="346">
        <v>575</v>
      </c>
      <c r="F774" s="696" t="s">
        <v>60</v>
      </c>
      <c r="G774" s="346">
        <v>342</v>
      </c>
      <c r="H774" s="24"/>
    </row>
    <row r="775" spans="1:8" ht="15.75" thickBot="1">
      <c r="A775" s="570"/>
      <c r="B775" s="685"/>
      <c r="C775" s="695"/>
      <c r="D775" s="695"/>
      <c r="E775" s="165">
        <v>0.424</v>
      </c>
      <c r="F775" s="696"/>
      <c r="G775" s="165">
        <v>0.36344314558979807</v>
      </c>
      <c r="H775" s="331"/>
    </row>
    <row r="776" spans="1:8" ht="15.75" thickBot="1">
      <c r="A776" s="570"/>
      <c r="B776" s="684" t="s">
        <v>65</v>
      </c>
      <c r="C776" s="695" t="s">
        <v>60</v>
      </c>
      <c r="D776" s="54">
        <v>19</v>
      </c>
      <c r="E776" s="346">
        <v>11</v>
      </c>
      <c r="F776" s="15">
        <v>7</v>
      </c>
      <c r="G776" s="346">
        <v>8</v>
      </c>
      <c r="H776" s="24"/>
    </row>
    <row r="777" spans="1:8" ht="15.75" thickBot="1">
      <c r="A777" s="570"/>
      <c r="B777" s="685"/>
      <c r="C777" s="695"/>
      <c r="D777" s="166">
        <v>0.011</v>
      </c>
      <c r="E777" s="165">
        <v>0.008</v>
      </c>
      <c r="F777" s="166">
        <v>0.006</v>
      </c>
      <c r="G777" s="165">
        <v>0.008501594048884165</v>
      </c>
      <c r="H777" s="331"/>
    </row>
    <row r="778" spans="1:8" ht="15.75" thickBot="1">
      <c r="A778" s="570"/>
      <c r="B778" s="684" t="s">
        <v>66</v>
      </c>
      <c r="C778" s="695" t="s">
        <v>60</v>
      </c>
      <c r="D778" s="351">
        <v>78</v>
      </c>
      <c r="E778" s="346">
        <v>84</v>
      </c>
      <c r="F778" s="350">
        <v>5</v>
      </c>
      <c r="G778" s="346">
        <v>32</v>
      </c>
      <c r="H778" s="24"/>
    </row>
    <row r="779" spans="1:8" ht="15.75" thickBot="1">
      <c r="A779" s="570"/>
      <c r="B779" s="685"/>
      <c r="C779" s="695"/>
      <c r="D779" s="165">
        <v>0.045</v>
      </c>
      <c r="E779" s="165">
        <v>0.062</v>
      </c>
      <c r="F779" s="165">
        <v>0.004</v>
      </c>
      <c r="G779" s="165">
        <v>0.03400637619553666</v>
      </c>
      <c r="H779" s="331"/>
    </row>
    <row r="780" spans="1:8" ht="15" customHeight="1" thickBot="1">
      <c r="A780" s="570"/>
      <c r="B780" s="686" t="s">
        <v>168</v>
      </c>
      <c r="C780" s="695" t="s">
        <v>60</v>
      </c>
      <c r="D780" s="351">
        <v>23</v>
      </c>
      <c r="E780" s="9">
        <v>33</v>
      </c>
      <c r="F780" s="350">
        <v>31</v>
      </c>
      <c r="G780" s="346">
        <v>20</v>
      </c>
      <c r="H780" s="24"/>
    </row>
    <row r="781" spans="1:8" ht="15.75" thickBot="1">
      <c r="A781" s="570"/>
      <c r="B781" s="686"/>
      <c r="C781" s="695"/>
      <c r="D781" s="165">
        <v>0.013</v>
      </c>
      <c r="E781" s="166">
        <v>0.024</v>
      </c>
      <c r="F781" s="165">
        <v>0.026</v>
      </c>
      <c r="G781" s="165">
        <v>0.021253985122210415</v>
      </c>
      <c r="H781" s="331"/>
    </row>
    <row r="782" spans="1:8" ht="15.75" thickBot="1">
      <c r="A782" s="570"/>
      <c r="B782" s="684" t="s">
        <v>67</v>
      </c>
      <c r="C782" s="695" t="s">
        <v>60</v>
      </c>
      <c r="D782" s="54">
        <v>578</v>
      </c>
      <c r="E782" s="346">
        <v>402</v>
      </c>
      <c r="F782" s="350">
        <v>444</v>
      </c>
      <c r="G782" s="346">
        <v>368</v>
      </c>
      <c r="H782" s="24"/>
    </row>
    <row r="783" spans="1:8" ht="15.75" thickBot="1">
      <c r="A783" s="570"/>
      <c r="B783" s="685"/>
      <c r="C783" s="695"/>
      <c r="D783" s="166">
        <v>0.331</v>
      </c>
      <c r="E783" s="165">
        <v>0.296</v>
      </c>
      <c r="F783" s="165">
        <v>0.374</v>
      </c>
      <c r="G783" s="165">
        <v>0.39107332624867164</v>
      </c>
      <c r="H783" s="331"/>
    </row>
    <row r="784" spans="1:8" ht="15.75" thickBot="1">
      <c r="A784" s="570"/>
      <c r="B784" s="684" t="s">
        <v>104</v>
      </c>
      <c r="C784" s="351">
        <v>892</v>
      </c>
      <c r="D784" s="695" t="s">
        <v>60</v>
      </c>
      <c r="E784" s="694" t="s">
        <v>60</v>
      </c>
      <c r="F784" s="696" t="s">
        <v>60</v>
      </c>
      <c r="G784" s="694" t="s">
        <v>60</v>
      </c>
      <c r="H784" s="24"/>
    </row>
    <row r="785" spans="1:8" ht="15.75" thickBot="1">
      <c r="A785" s="570"/>
      <c r="B785" s="685"/>
      <c r="C785" s="165">
        <v>0.503</v>
      </c>
      <c r="D785" s="695"/>
      <c r="E785" s="694"/>
      <c r="F785" s="696"/>
      <c r="G785" s="694"/>
      <c r="H785" s="24"/>
    </row>
    <row r="786" spans="1:8" ht="15.75" thickBot="1">
      <c r="A786" s="570"/>
      <c r="B786" s="684" t="s">
        <v>105</v>
      </c>
      <c r="C786" s="54">
        <v>41</v>
      </c>
      <c r="D786" s="695" t="s">
        <v>60</v>
      </c>
      <c r="E786" s="694" t="s">
        <v>60</v>
      </c>
      <c r="F786" s="696" t="s">
        <v>60</v>
      </c>
      <c r="G786" s="694" t="s">
        <v>60</v>
      </c>
      <c r="H786" s="24"/>
    </row>
    <row r="787" spans="1:8" ht="15.75" thickBot="1">
      <c r="A787" s="570"/>
      <c r="B787" s="685"/>
      <c r="C787" s="166">
        <v>0.023</v>
      </c>
      <c r="D787" s="695"/>
      <c r="E787" s="694"/>
      <c r="F787" s="696"/>
      <c r="G787" s="694"/>
      <c r="H787" s="24"/>
    </row>
    <row r="788" spans="1:8" ht="16.5" thickBot="1">
      <c r="A788" s="570"/>
      <c r="B788" s="523" t="s">
        <v>0</v>
      </c>
      <c r="C788" s="5">
        <v>1772</v>
      </c>
      <c r="D788" s="6">
        <v>1747</v>
      </c>
      <c r="E788" s="5">
        <v>1356</v>
      </c>
      <c r="F788" s="6">
        <v>1188</v>
      </c>
      <c r="G788" s="5">
        <v>941</v>
      </c>
      <c r="H788" s="129"/>
    </row>
    <row r="789" spans="1:8" ht="15.75" thickBot="1">
      <c r="A789" s="569" t="s">
        <v>43</v>
      </c>
      <c r="B789" s="684" t="s">
        <v>165</v>
      </c>
      <c r="C789" s="695" t="s">
        <v>60</v>
      </c>
      <c r="D789" s="695" t="s">
        <v>60</v>
      </c>
      <c r="E789" s="695" t="s">
        <v>60</v>
      </c>
      <c r="F789" s="695" t="s">
        <v>60</v>
      </c>
      <c r="G789" s="695" t="s">
        <v>60</v>
      </c>
      <c r="H789" s="438"/>
    </row>
    <row r="790" spans="1:8" ht="15.75" thickBot="1">
      <c r="A790" s="570"/>
      <c r="B790" s="686"/>
      <c r="C790" s="695"/>
      <c r="D790" s="695"/>
      <c r="E790" s="695"/>
      <c r="F790" s="695"/>
      <c r="G790" s="695"/>
      <c r="H790" s="438"/>
    </row>
    <row r="791" spans="1:8" ht="15.75" thickBot="1">
      <c r="A791" s="570"/>
      <c r="B791" s="684" t="s">
        <v>222</v>
      </c>
      <c r="C791" s="695" t="s">
        <v>60</v>
      </c>
      <c r="D791" s="695" t="s">
        <v>60</v>
      </c>
      <c r="E791" s="695" t="s">
        <v>60</v>
      </c>
      <c r="F791" s="695" t="s">
        <v>60</v>
      </c>
      <c r="G791" s="350">
        <v>0</v>
      </c>
      <c r="H791" s="93"/>
    </row>
    <row r="792" spans="1:8" ht="15.75" thickBot="1">
      <c r="A792" s="570"/>
      <c r="B792" s="685"/>
      <c r="C792" s="695"/>
      <c r="D792" s="695"/>
      <c r="E792" s="695"/>
      <c r="F792" s="695"/>
      <c r="G792" s="165">
        <v>0</v>
      </c>
      <c r="H792" s="331"/>
    </row>
    <row r="793" spans="1:8" ht="15.75" thickBot="1">
      <c r="A793" s="570"/>
      <c r="B793" s="684" t="s">
        <v>223</v>
      </c>
      <c r="C793" s="695" t="s">
        <v>60</v>
      </c>
      <c r="D793" s="695" t="s">
        <v>60</v>
      </c>
      <c r="E793" s="695" t="s">
        <v>60</v>
      </c>
      <c r="F793" s="695" t="s">
        <v>60</v>
      </c>
      <c r="G793" s="694" t="s">
        <v>90</v>
      </c>
      <c r="H793" s="24"/>
    </row>
    <row r="794" spans="1:8" ht="15.75" thickBot="1">
      <c r="A794" s="570"/>
      <c r="B794" s="685"/>
      <c r="C794" s="695"/>
      <c r="D794" s="695"/>
      <c r="E794" s="695"/>
      <c r="F794" s="695"/>
      <c r="G794" s="694"/>
      <c r="H794" s="24"/>
    </row>
    <row r="795" spans="1:8" ht="15.75" thickBot="1">
      <c r="A795" s="570"/>
      <c r="B795" s="684" t="s">
        <v>65</v>
      </c>
      <c r="C795" s="695" t="s">
        <v>60</v>
      </c>
      <c r="D795" s="695" t="s">
        <v>60</v>
      </c>
      <c r="E795" s="695" t="s">
        <v>60</v>
      </c>
      <c r="F795" s="695" t="s">
        <v>60</v>
      </c>
      <c r="G795" s="350">
        <v>0</v>
      </c>
      <c r="H795" s="93"/>
    </row>
    <row r="796" spans="1:8" ht="15.75" thickBot="1">
      <c r="A796" s="570"/>
      <c r="B796" s="685"/>
      <c r="C796" s="695"/>
      <c r="D796" s="695"/>
      <c r="E796" s="695"/>
      <c r="F796" s="695"/>
      <c r="G796" s="165">
        <v>0</v>
      </c>
      <c r="H796" s="331"/>
    </row>
    <row r="797" spans="1:8" ht="15.75" thickBot="1">
      <c r="A797" s="570"/>
      <c r="B797" s="684" t="s">
        <v>66</v>
      </c>
      <c r="C797" s="695" t="s">
        <v>60</v>
      </c>
      <c r="D797" s="695" t="s">
        <v>60</v>
      </c>
      <c r="E797" s="695" t="s">
        <v>60</v>
      </c>
      <c r="F797" s="695" t="s">
        <v>60</v>
      </c>
      <c r="G797" s="350">
        <v>0</v>
      </c>
      <c r="H797" s="93"/>
    </row>
    <row r="798" spans="1:8" ht="15.75" thickBot="1">
      <c r="A798" s="570"/>
      <c r="B798" s="685"/>
      <c r="C798" s="695"/>
      <c r="D798" s="695"/>
      <c r="E798" s="695"/>
      <c r="F798" s="695"/>
      <c r="G798" s="165">
        <v>0</v>
      </c>
      <c r="H798" s="331"/>
    </row>
    <row r="799" spans="1:8" ht="15" customHeight="1" thickBot="1">
      <c r="A799" s="570"/>
      <c r="B799" s="686" t="s">
        <v>168</v>
      </c>
      <c r="C799" s="695" t="s">
        <v>60</v>
      </c>
      <c r="D799" s="695" t="s">
        <v>60</v>
      </c>
      <c r="E799" s="695" t="s">
        <v>60</v>
      </c>
      <c r="F799" s="695" t="s">
        <v>60</v>
      </c>
      <c r="G799" s="15">
        <v>0</v>
      </c>
      <c r="H799" s="93"/>
    </row>
    <row r="800" spans="1:8" ht="15.75" thickBot="1">
      <c r="A800" s="570"/>
      <c r="B800" s="686"/>
      <c r="C800" s="695"/>
      <c r="D800" s="695"/>
      <c r="E800" s="695"/>
      <c r="F800" s="695"/>
      <c r="G800" s="166">
        <v>0</v>
      </c>
      <c r="H800" s="331"/>
    </row>
    <row r="801" spans="1:8" ht="15.75" thickBot="1">
      <c r="A801" s="570"/>
      <c r="B801" s="684" t="s">
        <v>67</v>
      </c>
      <c r="C801" s="695" t="s">
        <v>60</v>
      </c>
      <c r="D801" s="695" t="s">
        <v>60</v>
      </c>
      <c r="E801" s="695" t="s">
        <v>60</v>
      </c>
      <c r="F801" s="695" t="s">
        <v>60</v>
      </c>
      <c r="G801" s="350">
        <v>0</v>
      </c>
      <c r="H801" s="93"/>
    </row>
    <row r="802" spans="1:8" ht="15.75" thickBot="1">
      <c r="A802" s="570"/>
      <c r="B802" s="686"/>
      <c r="C802" s="695"/>
      <c r="D802" s="695"/>
      <c r="E802" s="695"/>
      <c r="F802" s="695"/>
      <c r="G802" s="165">
        <v>0</v>
      </c>
      <c r="H802" s="331"/>
    </row>
    <row r="803" spans="1:8" ht="15.75" thickBot="1">
      <c r="A803" s="570"/>
      <c r="B803" s="684" t="s">
        <v>104</v>
      </c>
      <c r="C803" s="695" t="s">
        <v>60</v>
      </c>
      <c r="D803" s="695" t="s">
        <v>60</v>
      </c>
      <c r="E803" s="694" t="s">
        <v>60</v>
      </c>
      <c r="F803" s="696" t="s">
        <v>60</v>
      </c>
      <c r="G803" s="696" t="s">
        <v>60</v>
      </c>
      <c r="H803" s="93"/>
    </row>
    <row r="804" spans="1:8" ht="15.75" thickBot="1">
      <c r="A804" s="570"/>
      <c r="B804" s="685"/>
      <c r="C804" s="695"/>
      <c r="D804" s="695"/>
      <c r="E804" s="694"/>
      <c r="F804" s="696"/>
      <c r="G804" s="696"/>
      <c r="H804" s="93"/>
    </row>
    <row r="805" spans="1:8" ht="15.75" thickBot="1">
      <c r="A805" s="570"/>
      <c r="B805" s="684" t="s">
        <v>105</v>
      </c>
      <c r="C805" s="695" t="s">
        <v>60</v>
      </c>
      <c r="D805" s="695" t="s">
        <v>60</v>
      </c>
      <c r="E805" s="694" t="s">
        <v>60</v>
      </c>
      <c r="F805" s="696" t="s">
        <v>60</v>
      </c>
      <c r="G805" s="696" t="s">
        <v>60</v>
      </c>
      <c r="H805" s="93"/>
    </row>
    <row r="806" spans="1:8" ht="15.75" thickBot="1">
      <c r="A806" s="570"/>
      <c r="B806" s="685"/>
      <c r="C806" s="695"/>
      <c r="D806" s="695"/>
      <c r="E806" s="694"/>
      <c r="F806" s="696"/>
      <c r="G806" s="696"/>
      <c r="H806" s="93"/>
    </row>
    <row r="807" spans="1:8" ht="16.5" thickBot="1">
      <c r="A807" s="571"/>
      <c r="B807" s="523" t="s">
        <v>0</v>
      </c>
      <c r="C807" s="100" t="s">
        <v>60</v>
      </c>
      <c r="D807" s="113" t="s">
        <v>60</v>
      </c>
      <c r="E807" s="5" t="s">
        <v>60</v>
      </c>
      <c r="F807" s="6" t="s">
        <v>60</v>
      </c>
      <c r="G807" s="324" t="s">
        <v>90</v>
      </c>
      <c r="H807" s="386"/>
    </row>
    <row r="808" spans="1:8" ht="15.75" thickBot="1">
      <c r="A808" s="569" t="s">
        <v>4</v>
      </c>
      <c r="B808" s="684" t="s">
        <v>165</v>
      </c>
      <c r="C808" s="54">
        <v>79</v>
      </c>
      <c r="D808" s="351">
        <v>102</v>
      </c>
      <c r="E808" s="694" t="s">
        <v>60</v>
      </c>
      <c r="F808" s="15">
        <v>67</v>
      </c>
      <c r="G808" s="694" t="s">
        <v>60</v>
      </c>
      <c r="H808" s="24"/>
    </row>
    <row r="809" spans="1:8" ht="15.75" thickBot="1">
      <c r="A809" s="570"/>
      <c r="B809" s="686"/>
      <c r="C809" s="166">
        <v>0.411</v>
      </c>
      <c r="D809" s="165">
        <v>0.567</v>
      </c>
      <c r="E809" s="694"/>
      <c r="F809" s="166">
        <v>0.528</v>
      </c>
      <c r="G809" s="694"/>
      <c r="H809" s="24"/>
    </row>
    <row r="810" spans="1:8" ht="15.75" thickBot="1">
      <c r="A810" s="570"/>
      <c r="B810" s="684" t="s">
        <v>222</v>
      </c>
      <c r="C810" s="695" t="s">
        <v>60</v>
      </c>
      <c r="D810" s="695" t="s">
        <v>60</v>
      </c>
      <c r="E810" s="9">
        <v>21</v>
      </c>
      <c r="F810" s="696" t="s">
        <v>60</v>
      </c>
      <c r="G810" s="9">
        <v>17</v>
      </c>
      <c r="H810" s="24"/>
    </row>
    <row r="811" spans="1:8" ht="15.75" thickBot="1">
      <c r="A811" s="570"/>
      <c r="B811" s="685"/>
      <c r="C811" s="695"/>
      <c r="D811" s="695"/>
      <c r="E811" s="166">
        <v>0.152</v>
      </c>
      <c r="F811" s="696"/>
      <c r="G811" s="166">
        <v>0.20238095238095238</v>
      </c>
      <c r="H811" s="331"/>
    </row>
    <row r="812" spans="1:8" ht="15.75" thickBot="1">
      <c r="A812" s="570"/>
      <c r="B812" s="684" t="s">
        <v>223</v>
      </c>
      <c r="C812" s="695" t="s">
        <v>60</v>
      </c>
      <c r="D812" s="695" t="s">
        <v>60</v>
      </c>
      <c r="E812" s="9">
        <v>58</v>
      </c>
      <c r="F812" s="696" t="s">
        <v>60</v>
      </c>
      <c r="G812" s="346">
        <v>23</v>
      </c>
      <c r="H812" s="24"/>
    </row>
    <row r="813" spans="1:8" ht="15.75" thickBot="1">
      <c r="A813" s="570"/>
      <c r="B813" s="685"/>
      <c r="C813" s="695"/>
      <c r="D813" s="695"/>
      <c r="E813" s="166">
        <v>0.42</v>
      </c>
      <c r="F813" s="696"/>
      <c r="G813" s="165">
        <v>0.27380952380952384</v>
      </c>
      <c r="H813" s="331"/>
    </row>
    <row r="814" spans="1:8" ht="15.75" thickBot="1">
      <c r="A814" s="570"/>
      <c r="B814" s="684" t="s">
        <v>65</v>
      </c>
      <c r="C814" s="695" t="s">
        <v>60</v>
      </c>
      <c r="D814" s="54">
        <v>0</v>
      </c>
      <c r="E814" s="694" t="s">
        <v>90</v>
      </c>
      <c r="F814" s="15">
        <v>0</v>
      </c>
      <c r="G814" s="553" t="s">
        <v>90</v>
      </c>
      <c r="H814" s="24"/>
    </row>
    <row r="815" spans="1:8" ht="15.75" thickBot="1">
      <c r="A815" s="570"/>
      <c r="B815" s="685"/>
      <c r="C815" s="695"/>
      <c r="D815" s="166">
        <v>0</v>
      </c>
      <c r="E815" s="694"/>
      <c r="F815" s="166">
        <v>0</v>
      </c>
      <c r="G815" s="554"/>
      <c r="H815" s="24"/>
    </row>
    <row r="816" spans="1:8" ht="15.75" thickBot="1">
      <c r="A816" s="570"/>
      <c r="B816" s="684" t="s">
        <v>66</v>
      </c>
      <c r="C816" s="695" t="s">
        <v>60</v>
      </c>
      <c r="D816" s="351">
        <v>8</v>
      </c>
      <c r="E816" s="346">
        <v>11</v>
      </c>
      <c r="F816" s="696" t="s">
        <v>90</v>
      </c>
      <c r="G816" s="553" t="s">
        <v>90</v>
      </c>
      <c r="H816" s="24"/>
    </row>
    <row r="817" spans="1:8" ht="15.75" thickBot="1">
      <c r="A817" s="570"/>
      <c r="B817" s="685"/>
      <c r="C817" s="695"/>
      <c r="D817" s="165">
        <v>0.044</v>
      </c>
      <c r="E817" s="165">
        <v>0.08</v>
      </c>
      <c r="F817" s="696"/>
      <c r="G817" s="554"/>
      <c r="H817" s="24"/>
    </row>
    <row r="818" spans="1:8" ht="15" customHeight="1" thickBot="1">
      <c r="A818" s="570"/>
      <c r="B818" s="686" t="s">
        <v>168</v>
      </c>
      <c r="C818" s="695" t="s">
        <v>60</v>
      </c>
      <c r="D818" s="351">
        <v>0</v>
      </c>
      <c r="E818" s="346">
        <v>5</v>
      </c>
      <c r="F818" s="350">
        <v>10</v>
      </c>
      <c r="G818" s="553" t="s">
        <v>90</v>
      </c>
      <c r="H818" s="24"/>
    </row>
    <row r="819" spans="1:8" ht="15.75" thickBot="1">
      <c r="A819" s="570"/>
      <c r="B819" s="686"/>
      <c r="C819" s="695"/>
      <c r="D819" s="165">
        <v>0</v>
      </c>
      <c r="E819" s="165">
        <v>0.036</v>
      </c>
      <c r="F819" s="165">
        <v>0.079</v>
      </c>
      <c r="G819" s="554"/>
      <c r="H819" s="24"/>
    </row>
    <row r="820" spans="1:8" ht="15.75" thickBot="1">
      <c r="A820" s="570"/>
      <c r="B820" s="684" t="s">
        <v>67</v>
      </c>
      <c r="C820" s="695" t="s">
        <v>60</v>
      </c>
      <c r="D820" s="351">
        <v>70</v>
      </c>
      <c r="E820" s="346">
        <v>42</v>
      </c>
      <c r="F820" s="350">
        <v>49</v>
      </c>
      <c r="G820" s="346">
        <v>36</v>
      </c>
      <c r="H820" s="24"/>
    </row>
    <row r="821" spans="1:8" ht="15.75" thickBot="1">
      <c r="A821" s="570"/>
      <c r="B821" s="685"/>
      <c r="C821" s="695"/>
      <c r="D821" s="165">
        <v>0.389</v>
      </c>
      <c r="E821" s="165">
        <v>0.304</v>
      </c>
      <c r="F821" s="165">
        <v>0.386</v>
      </c>
      <c r="G821" s="165">
        <v>0.42857142857142855</v>
      </c>
      <c r="H821" s="331"/>
    </row>
    <row r="822" spans="1:8" ht="15.75" thickBot="1">
      <c r="A822" s="570"/>
      <c r="B822" s="684" t="s">
        <v>104</v>
      </c>
      <c r="C822" s="54">
        <v>108</v>
      </c>
      <c r="D822" s="695" t="s">
        <v>60</v>
      </c>
      <c r="E822" s="694" t="s">
        <v>60</v>
      </c>
      <c r="F822" s="696" t="s">
        <v>60</v>
      </c>
      <c r="G822" s="694" t="s">
        <v>60</v>
      </c>
      <c r="H822" s="24"/>
    </row>
    <row r="823" spans="1:8" ht="15.75" thickBot="1">
      <c r="A823" s="570"/>
      <c r="B823" s="685"/>
      <c r="C823" s="166">
        <v>0.563</v>
      </c>
      <c r="D823" s="695"/>
      <c r="E823" s="694"/>
      <c r="F823" s="696"/>
      <c r="G823" s="694"/>
      <c r="H823" s="24"/>
    </row>
    <row r="824" spans="1:8" ht="15.75" thickBot="1">
      <c r="A824" s="570"/>
      <c r="B824" s="686" t="s">
        <v>105</v>
      </c>
      <c r="C824" s="351">
        <v>5</v>
      </c>
      <c r="D824" s="695" t="s">
        <v>60</v>
      </c>
      <c r="E824" s="694" t="s">
        <v>60</v>
      </c>
      <c r="F824" s="696" t="s">
        <v>60</v>
      </c>
      <c r="G824" s="694" t="s">
        <v>60</v>
      </c>
      <c r="H824" s="24"/>
    </row>
    <row r="825" spans="1:8" ht="15.75" thickBot="1">
      <c r="A825" s="570"/>
      <c r="B825" s="685"/>
      <c r="C825" s="165">
        <v>0.026</v>
      </c>
      <c r="D825" s="695"/>
      <c r="E825" s="694"/>
      <c r="F825" s="696"/>
      <c r="G825" s="694"/>
      <c r="H825" s="24"/>
    </row>
    <row r="826" spans="1:8" ht="16.5" thickBot="1">
      <c r="A826" s="571"/>
      <c r="B826" s="523" t="s">
        <v>0</v>
      </c>
      <c r="C826" s="100">
        <v>192</v>
      </c>
      <c r="D826" s="113">
        <v>180</v>
      </c>
      <c r="E826" s="5">
        <v>138</v>
      </c>
      <c r="F826" s="6">
        <v>127</v>
      </c>
      <c r="G826" s="324">
        <v>84</v>
      </c>
      <c r="H826" s="386"/>
    </row>
    <row r="827" spans="1:8" ht="15.75" thickBot="1">
      <c r="A827" s="569" t="s">
        <v>16</v>
      </c>
      <c r="B827" s="684" t="s">
        <v>165</v>
      </c>
      <c r="C827" s="351">
        <v>208</v>
      </c>
      <c r="D827" s="54">
        <v>85</v>
      </c>
      <c r="E827" s="694" t="s">
        <v>60</v>
      </c>
      <c r="F827" s="350">
        <v>10</v>
      </c>
      <c r="G827" s="694" t="s">
        <v>60</v>
      </c>
      <c r="H827" s="24"/>
    </row>
    <row r="828" spans="1:8" ht="15.75" thickBot="1">
      <c r="A828" s="570"/>
      <c r="B828" s="685"/>
      <c r="C828" s="165">
        <v>0.316</v>
      </c>
      <c r="D828" s="166">
        <v>0.337</v>
      </c>
      <c r="E828" s="694"/>
      <c r="F828" s="165">
        <v>0.313</v>
      </c>
      <c r="G828" s="694"/>
      <c r="H828" s="24"/>
    </row>
    <row r="829" spans="1:8" ht="15.75" thickBot="1">
      <c r="A829" s="570"/>
      <c r="B829" s="686" t="s">
        <v>222</v>
      </c>
      <c r="C829" s="695" t="s">
        <v>60</v>
      </c>
      <c r="D829" s="695" t="s">
        <v>60</v>
      </c>
      <c r="E829" s="346">
        <v>14</v>
      </c>
      <c r="F829" s="696" t="s">
        <v>60</v>
      </c>
      <c r="G829" s="553" t="s">
        <v>90</v>
      </c>
      <c r="H829" s="24"/>
    </row>
    <row r="830" spans="1:8" ht="15.75" thickBot="1">
      <c r="A830" s="570"/>
      <c r="B830" s="685"/>
      <c r="C830" s="695"/>
      <c r="D830" s="695"/>
      <c r="E830" s="165">
        <v>0.169</v>
      </c>
      <c r="F830" s="696"/>
      <c r="G830" s="554"/>
      <c r="H830" s="24"/>
    </row>
    <row r="831" spans="1:8" ht="15.75" thickBot="1">
      <c r="A831" s="570"/>
      <c r="B831" s="686" t="s">
        <v>223</v>
      </c>
      <c r="C831" s="695" t="s">
        <v>60</v>
      </c>
      <c r="D831" s="695" t="s">
        <v>60</v>
      </c>
      <c r="E831" s="346">
        <v>13</v>
      </c>
      <c r="F831" s="696" t="s">
        <v>60</v>
      </c>
      <c r="G831" s="588" t="s">
        <v>90</v>
      </c>
      <c r="H831" s="331"/>
    </row>
    <row r="832" spans="1:8" ht="15.75" thickBot="1">
      <c r="A832" s="570"/>
      <c r="B832" s="686"/>
      <c r="C832" s="695"/>
      <c r="D832" s="695"/>
      <c r="E832" s="165">
        <v>0.157</v>
      </c>
      <c r="F832" s="696"/>
      <c r="G832" s="589"/>
      <c r="H832" s="331"/>
    </row>
    <row r="833" spans="1:8" ht="15.75" thickBot="1">
      <c r="A833" s="570"/>
      <c r="B833" s="684" t="s">
        <v>65</v>
      </c>
      <c r="C833" s="695" t="s">
        <v>60</v>
      </c>
      <c r="D833" s="695" t="s">
        <v>90</v>
      </c>
      <c r="E833" s="9">
        <v>0</v>
      </c>
      <c r="F833" s="350">
        <v>0</v>
      </c>
      <c r="G833" s="346">
        <v>0</v>
      </c>
      <c r="H833" s="24"/>
    </row>
    <row r="834" spans="1:8" ht="15.75" thickBot="1">
      <c r="A834" s="570"/>
      <c r="B834" s="685"/>
      <c r="C834" s="695"/>
      <c r="D834" s="695"/>
      <c r="E834" s="166">
        <v>0</v>
      </c>
      <c r="F834" s="165">
        <v>0</v>
      </c>
      <c r="G834" s="165">
        <v>0</v>
      </c>
      <c r="H834" s="331"/>
    </row>
    <row r="835" spans="1:8" ht="15.75" thickBot="1">
      <c r="A835" s="570"/>
      <c r="B835" s="684" t="s">
        <v>66</v>
      </c>
      <c r="C835" s="695" t="s">
        <v>60</v>
      </c>
      <c r="D835" s="54">
        <v>7</v>
      </c>
      <c r="E835" s="694" t="s">
        <v>90</v>
      </c>
      <c r="F835" s="350">
        <v>0</v>
      </c>
      <c r="G835" s="346">
        <v>0</v>
      </c>
      <c r="H835" s="24"/>
    </row>
    <row r="836" spans="1:8" ht="15.75" thickBot="1">
      <c r="A836" s="570"/>
      <c r="B836" s="685"/>
      <c r="C836" s="695"/>
      <c r="D836" s="166">
        <v>0.028</v>
      </c>
      <c r="E836" s="694"/>
      <c r="F836" s="165">
        <v>0</v>
      </c>
      <c r="G836" s="165">
        <v>0</v>
      </c>
      <c r="H836" s="331"/>
    </row>
    <row r="837" spans="1:8" ht="15" customHeight="1" thickBot="1">
      <c r="A837" s="570"/>
      <c r="B837" s="686" t="s">
        <v>168</v>
      </c>
      <c r="C837" s="695" t="s">
        <v>60</v>
      </c>
      <c r="D837" s="351">
        <v>5</v>
      </c>
      <c r="E837" s="694" t="s">
        <v>90</v>
      </c>
      <c r="F837" s="696" t="s">
        <v>90</v>
      </c>
      <c r="G837" s="346">
        <v>0</v>
      </c>
      <c r="H837" s="24"/>
    </row>
    <row r="838" spans="1:8" ht="15.75" thickBot="1">
      <c r="A838" s="570"/>
      <c r="B838" s="686"/>
      <c r="C838" s="695"/>
      <c r="D838" s="165">
        <v>0.02</v>
      </c>
      <c r="E838" s="694"/>
      <c r="F838" s="696"/>
      <c r="G838" s="165">
        <v>0</v>
      </c>
      <c r="H838" s="331"/>
    </row>
    <row r="839" spans="1:8" ht="15.75" thickBot="1">
      <c r="A839" s="570"/>
      <c r="B839" s="684" t="s">
        <v>67</v>
      </c>
      <c r="C839" s="695" t="s">
        <v>60</v>
      </c>
      <c r="D839" s="351">
        <v>151</v>
      </c>
      <c r="E839" s="346">
        <v>51</v>
      </c>
      <c r="F839" s="15">
        <v>21</v>
      </c>
      <c r="G839" s="346">
        <v>11</v>
      </c>
      <c r="H839" s="24"/>
    </row>
    <row r="840" spans="1:8" ht="15.75" thickBot="1">
      <c r="A840" s="570"/>
      <c r="B840" s="685"/>
      <c r="C840" s="695"/>
      <c r="D840" s="165">
        <v>0.599</v>
      </c>
      <c r="E840" s="165">
        <v>0.614</v>
      </c>
      <c r="F840" s="166">
        <v>0.656</v>
      </c>
      <c r="G840" s="165">
        <v>0.7857142857142857</v>
      </c>
      <c r="H840" s="331"/>
    </row>
    <row r="841" spans="1:8" ht="15.75" thickBot="1">
      <c r="A841" s="570"/>
      <c r="B841" s="684" t="s">
        <v>104</v>
      </c>
      <c r="C841" s="351">
        <v>431</v>
      </c>
      <c r="D841" s="695" t="s">
        <v>60</v>
      </c>
      <c r="E841" s="694" t="s">
        <v>60</v>
      </c>
      <c r="F841" s="696" t="s">
        <v>60</v>
      </c>
      <c r="G841" s="694" t="s">
        <v>60</v>
      </c>
      <c r="H841" s="24"/>
    </row>
    <row r="842" spans="1:8" ht="15.75" thickBot="1">
      <c r="A842" s="570"/>
      <c r="B842" s="685"/>
      <c r="C842" s="165">
        <v>0.654</v>
      </c>
      <c r="D842" s="695"/>
      <c r="E842" s="694"/>
      <c r="F842" s="696"/>
      <c r="G842" s="694"/>
      <c r="H842" s="24"/>
    </row>
    <row r="843" spans="1:8" ht="15.75" thickBot="1">
      <c r="A843" s="570"/>
      <c r="B843" s="684" t="s">
        <v>105</v>
      </c>
      <c r="C843" s="54">
        <v>20</v>
      </c>
      <c r="D843" s="695" t="s">
        <v>60</v>
      </c>
      <c r="E843" s="694" t="s">
        <v>60</v>
      </c>
      <c r="F843" s="696" t="s">
        <v>60</v>
      </c>
      <c r="G843" s="694" t="s">
        <v>60</v>
      </c>
      <c r="H843" s="24"/>
    </row>
    <row r="844" spans="1:8" ht="15.75" thickBot="1">
      <c r="A844" s="570"/>
      <c r="B844" s="685"/>
      <c r="C844" s="166">
        <v>0.03</v>
      </c>
      <c r="D844" s="695"/>
      <c r="E844" s="694"/>
      <c r="F844" s="696"/>
      <c r="G844" s="694"/>
      <c r="H844" s="24"/>
    </row>
    <row r="845" spans="1:8" ht="16.5" thickBot="1">
      <c r="A845" s="571"/>
      <c r="B845" s="523" t="s">
        <v>0</v>
      </c>
      <c r="C845" s="102">
        <v>659</v>
      </c>
      <c r="D845" s="115">
        <v>252</v>
      </c>
      <c r="E845" s="18">
        <v>83</v>
      </c>
      <c r="F845" s="321">
        <v>32</v>
      </c>
      <c r="G845" s="385">
        <v>14</v>
      </c>
      <c r="H845" s="386"/>
    </row>
    <row r="846" spans="1:8" ht="15.75" thickBot="1">
      <c r="A846" s="569" t="s">
        <v>0</v>
      </c>
      <c r="B846" s="684" t="s">
        <v>165</v>
      </c>
      <c r="C846" s="490">
        <v>1170</v>
      </c>
      <c r="D846" s="490">
        <v>1270</v>
      </c>
      <c r="E846" s="701" t="s">
        <v>60</v>
      </c>
      <c r="F846" s="377">
        <v>812</v>
      </c>
      <c r="G846" s="701" t="s">
        <v>60</v>
      </c>
      <c r="H846" s="331"/>
    </row>
    <row r="847" spans="1:8" ht="15.75" thickBot="1">
      <c r="A847" s="570"/>
      <c r="B847" s="686"/>
      <c r="C847" s="165">
        <v>0.432</v>
      </c>
      <c r="D847" s="165">
        <v>0.568</v>
      </c>
      <c r="E847" s="701"/>
      <c r="F847" s="219">
        <v>0.578</v>
      </c>
      <c r="G847" s="701"/>
      <c r="H847" s="331"/>
    </row>
    <row r="848" spans="1:8" ht="15.75" thickBot="1">
      <c r="A848" s="570"/>
      <c r="B848" s="684" t="s">
        <v>222</v>
      </c>
      <c r="C848" s="695" t="s">
        <v>60</v>
      </c>
      <c r="D848" s="695" t="s">
        <v>60</v>
      </c>
      <c r="E848" s="346">
        <v>297</v>
      </c>
      <c r="F848" s="696" t="s">
        <v>60</v>
      </c>
      <c r="G848" s="9">
        <v>192</v>
      </c>
      <c r="H848" s="24"/>
    </row>
    <row r="849" spans="1:8" ht="15.75" thickBot="1">
      <c r="A849" s="570"/>
      <c r="B849" s="685"/>
      <c r="C849" s="695"/>
      <c r="D849" s="695"/>
      <c r="E849" s="165">
        <v>0.181</v>
      </c>
      <c r="F849" s="696"/>
      <c r="G849" s="166">
        <v>0.1772853185595568</v>
      </c>
      <c r="H849" s="331"/>
    </row>
    <row r="850" spans="1:8" ht="15.75" thickBot="1">
      <c r="A850" s="570"/>
      <c r="B850" s="684" t="s">
        <v>223</v>
      </c>
      <c r="C850" s="695" t="s">
        <v>60</v>
      </c>
      <c r="D850" s="695" t="s">
        <v>60</v>
      </c>
      <c r="E850" s="9">
        <v>666</v>
      </c>
      <c r="F850" s="696" t="s">
        <v>60</v>
      </c>
      <c r="G850" s="346">
        <v>383</v>
      </c>
      <c r="H850" s="24"/>
    </row>
    <row r="851" spans="1:8" ht="15.75" thickBot="1">
      <c r="A851" s="570"/>
      <c r="B851" s="685"/>
      <c r="C851" s="695"/>
      <c r="D851" s="695"/>
      <c r="E851" s="166">
        <v>0.407</v>
      </c>
      <c r="F851" s="696"/>
      <c r="G851" s="165">
        <v>0.3536472760849492</v>
      </c>
      <c r="H851" s="331"/>
    </row>
    <row r="852" spans="1:8" ht="15.75" thickBot="1">
      <c r="A852" s="570"/>
      <c r="B852" s="686" t="s">
        <v>65</v>
      </c>
      <c r="C852" s="695" t="s">
        <v>60</v>
      </c>
      <c r="D852" s="54">
        <v>24</v>
      </c>
      <c r="E852" s="9">
        <v>12</v>
      </c>
      <c r="F852" s="15">
        <v>7</v>
      </c>
      <c r="G852" s="9">
        <v>9</v>
      </c>
      <c r="H852" s="24"/>
    </row>
    <row r="853" spans="1:8" ht="15.75" thickBot="1">
      <c r="A853" s="570"/>
      <c r="B853" s="685"/>
      <c r="C853" s="695"/>
      <c r="D853" s="166">
        <v>0.011</v>
      </c>
      <c r="E853" s="166">
        <v>0.007</v>
      </c>
      <c r="F853" s="166">
        <v>0.005</v>
      </c>
      <c r="G853" s="166">
        <v>0.008310249307479225</v>
      </c>
      <c r="H853" s="331"/>
    </row>
    <row r="854" spans="1:8" ht="15.75" thickBot="1">
      <c r="A854" s="570"/>
      <c r="B854" s="686" t="s">
        <v>66</v>
      </c>
      <c r="C854" s="695" t="s">
        <v>60</v>
      </c>
      <c r="D854" s="376">
        <v>93</v>
      </c>
      <c r="E854" s="346">
        <v>102</v>
      </c>
      <c r="F854" s="350">
        <v>6</v>
      </c>
      <c r="G854" s="346">
        <v>38</v>
      </c>
      <c r="H854" s="24"/>
    </row>
    <row r="855" spans="1:8" ht="15.75" thickBot="1">
      <c r="A855" s="570"/>
      <c r="B855" s="685"/>
      <c r="C855" s="695"/>
      <c r="D855" s="165">
        <v>0.042</v>
      </c>
      <c r="E855" s="165">
        <v>0.062</v>
      </c>
      <c r="F855" s="165">
        <v>0.004</v>
      </c>
      <c r="G855" s="165">
        <v>0.03508771929824561</v>
      </c>
      <c r="H855" s="331"/>
    </row>
    <row r="856" spans="1:8" ht="15" customHeight="1" thickBot="1">
      <c r="A856" s="570"/>
      <c r="B856" s="686" t="s">
        <v>168</v>
      </c>
      <c r="C856" s="695" t="s">
        <v>60</v>
      </c>
      <c r="D856" s="375">
        <v>28</v>
      </c>
      <c r="E856" s="9">
        <v>41</v>
      </c>
      <c r="F856" s="15">
        <v>46</v>
      </c>
      <c r="G856" s="9">
        <v>26</v>
      </c>
      <c r="H856" s="24"/>
    </row>
    <row r="857" spans="1:8" ht="15.75" thickBot="1">
      <c r="A857" s="570"/>
      <c r="B857" s="686"/>
      <c r="C857" s="695"/>
      <c r="D857" s="166">
        <v>0.013</v>
      </c>
      <c r="E857" s="166">
        <v>0.025</v>
      </c>
      <c r="F857" s="166">
        <v>0.033</v>
      </c>
      <c r="G857" s="166">
        <v>0.024007386888273315</v>
      </c>
      <c r="H857" s="331"/>
    </row>
    <row r="858" spans="1:8" ht="15.75" thickBot="1">
      <c r="A858" s="570"/>
      <c r="B858" s="684" t="s">
        <v>67</v>
      </c>
      <c r="C858" s="695" t="s">
        <v>60</v>
      </c>
      <c r="D858" s="54">
        <v>819</v>
      </c>
      <c r="E858" s="9">
        <v>520</v>
      </c>
      <c r="F858" s="15">
        <v>534</v>
      </c>
      <c r="G858" s="9">
        <v>435</v>
      </c>
      <c r="H858" s="24"/>
    </row>
    <row r="859" spans="1:8" ht="15.75" thickBot="1">
      <c r="A859" s="570"/>
      <c r="B859" s="685"/>
      <c r="C859" s="695"/>
      <c r="D859" s="166">
        <v>0.367</v>
      </c>
      <c r="E859" s="166">
        <v>0.317</v>
      </c>
      <c r="F859" s="166">
        <v>0.38</v>
      </c>
      <c r="G859" s="166">
        <v>0.40166204986149584</v>
      </c>
      <c r="H859" s="331"/>
    </row>
    <row r="860" spans="1:8" ht="15.75" thickBot="1">
      <c r="A860" s="570"/>
      <c r="B860" s="684" t="s">
        <v>104</v>
      </c>
      <c r="C860" s="374">
        <v>1466</v>
      </c>
      <c r="D860" s="695" t="s">
        <v>60</v>
      </c>
      <c r="E860" s="694" t="s">
        <v>60</v>
      </c>
      <c r="F860" s="696" t="s">
        <v>60</v>
      </c>
      <c r="G860" s="694" t="s">
        <v>60</v>
      </c>
      <c r="H860" s="24"/>
    </row>
    <row r="861" spans="1:8" ht="15.75" thickBot="1">
      <c r="A861" s="570"/>
      <c r="B861" s="685"/>
      <c r="C861" s="165">
        <v>0.541</v>
      </c>
      <c r="D861" s="695"/>
      <c r="E861" s="694"/>
      <c r="F861" s="696"/>
      <c r="G861" s="694"/>
      <c r="H861" s="24"/>
    </row>
    <row r="862" spans="1:8" ht="15.75" thickBot="1">
      <c r="A862" s="570"/>
      <c r="B862" s="684" t="s">
        <v>105</v>
      </c>
      <c r="C862" s="54">
        <v>73</v>
      </c>
      <c r="D862" s="695" t="s">
        <v>60</v>
      </c>
      <c r="E862" s="694" t="s">
        <v>60</v>
      </c>
      <c r="F862" s="696" t="s">
        <v>60</v>
      </c>
      <c r="G862" s="694" t="s">
        <v>60</v>
      </c>
      <c r="H862" s="24"/>
    </row>
    <row r="863" spans="1:8" ht="15.75" thickBot="1">
      <c r="A863" s="570"/>
      <c r="B863" s="685"/>
      <c r="C863" s="166">
        <v>0.027</v>
      </c>
      <c r="D863" s="695"/>
      <c r="E863" s="694"/>
      <c r="F863" s="696"/>
      <c r="G863" s="694"/>
      <c r="H863" s="24"/>
    </row>
    <row r="864" spans="1:8" ht="16.5" thickBot="1">
      <c r="A864" s="571"/>
      <c r="B864" s="523" t="s">
        <v>0</v>
      </c>
      <c r="C864" s="5">
        <v>2709</v>
      </c>
      <c r="D864" s="6">
        <v>2234</v>
      </c>
      <c r="E864" s="5">
        <v>1638</v>
      </c>
      <c r="F864" s="6">
        <v>1405</v>
      </c>
      <c r="G864" s="5">
        <v>1083</v>
      </c>
      <c r="H864" s="129"/>
    </row>
    <row r="865" ht="15.75">
      <c r="F865" s="69"/>
    </row>
    <row r="866" ht="15.75">
      <c r="C866" s="20"/>
    </row>
  </sheetData>
  <sheetProtection/>
  <mergeCells count="1565">
    <mergeCell ref="E213:E214"/>
    <mergeCell ref="F213:F214"/>
    <mergeCell ref="G213:G214"/>
    <mergeCell ref="D215:D216"/>
    <mergeCell ref="E215:E216"/>
    <mergeCell ref="F215:F216"/>
    <mergeCell ref="G215:G216"/>
    <mergeCell ref="D213:D214"/>
    <mergeCell ref="F201:F202"/>
    <mergeCell ref="F203:F204"/>
    <mergeCell ref="G199:G200"/>
    <mergeCell ref="C201:C202"/>
    <mergeCell ref="C203:C204"/>
    <mergeCell ref="E100:E101"/>
    <mergeCell ref="D201:D202"/>
    <mergeCell ref="F194:F195"/>
    <mergeCell ref="G194:G195"/>
    <mergeCell ref="F196:F197"/>
    <mergeCell ref="C205:C206"/>
    <mergeCell ref="C207:C208"/>
    <mergeCell ref="C209:C210"/>
    <mergeCell ref="C211:C212"/>
    <mergeCell ref="D194:D195"/>
    <mergeCell ref="E194:E195"/>
    <mergeCell ref="D203:D204"/>
    <mergeCell ref="E199:E200"/>
    <mergeCell ref="D196:D197"/>
    <mergeCell ref="E196:E197"/>
    <mergeCell ref="G196:G197"/>
    <mergeCell ref="C190:C191"/>
    <mergeCell ref="C192:C193"/>
    <mergeCell ref="D182:D183"/>
    <mergeCell ref="D184:D185"/>
    <mergeCell ref="F182:F183"/>
    <mergeCell ref="F184:F185"/>
    <mergeCell ref="E190:E191"/>
    <mergeCell ref="F190:F191"/>
    <mergeCell ref="E180:E181"/>
    <mergeCell ref="G180:G181"/>
    <mergeCell ref="C182:C183"/>
    <mergeCell ref="C184:C185"/>
    <mergeCell ref="C186:C187"/>
    <mergeCell ref="C188:C189"/>
    <mergeCell ref="G184:G185"/>
    <mergeCell ref="E188:E189"/>
    <mergeCell ref="D186:D187"/>
    <mergeCell ref="G182:G183"/>
    <mergeCell ref="D177:D178"/>
    <mergeCell ref="E177:E178"/>
    <mergeCell ref="F177:F178"/>
    <mergeCell ref="G177:G178"/>
    <mergeCell ref="D163:D164"/>
    <mergeCell ref="D165:D166"/>
    <mergeCell ref="F163:F164"/>
    <mergeCell ref="F165:F166"/>
    <mergeCell ref="C169:C170"/>
    <mergeCell ref="C171:C172"/>
    <mergeCell ref="C173:C174"/>
    <mergeCell ref="D175:D176"/>
    <mergeCell ref="E175:E176"/>
    <mergeCell ref="F175:F176"/>
    <mergeCell ref="E158:E159"/>
    <mergeCell ref="F158:F159"/>
    <mergeCell ref="G158:G159"/>
    <mergeCell ref="C163:C164"/>
    <mergeCell ref="C165:C166"/>
    <mergeCell ref="C167:C168"/>
    <mergeCell ref="E161:E162"/>
    <mergeCell ref="G161:G162"/>
    <mergeCell ref="C152:C153"/>
    <mergeCell ref="C154:C155"/>
    <mergeCell ref="D144:D145"/>
    <mergeCell ref="D146:D147"/>
    <mergeCell ref="E142:E143"/>
    <mergeCell ref="G142:G143"/>
    <mergeCell ref="F144:F145"/>
    <mergeCell ref="F146:F147"/>
    <mergeCell ref="G148:G149"/>
    <mergeCell ref="G150:G151"/>
    <mergeCell ref="F127:F128"/>
    <mergeCell ref="G123:G124"/>
    <mergeCell ref="C144:C145"/>
    <mergeCell ref="C146:C147"/>
    <mergeCell ref="C148:C149"/>
    <mergeCell ref="C150:C151"/>
    <mergeCell ref="E137:E138"/>
    <mergeCell ref="F137:F138"/>
    <mergeCell ref="G137:G138"/>
    <mergeCell ref="D139:D140"/>
    <mergeCell ref="E139:E140"/>
    <mergeCell ref="F139:F140"/>
    <mergeCell ref="G139:G140"/>
    <mergeCell ref="C127:C128"/>
    <mergeCell ref="C129:C130"/>
    <mergeCell ref="C131:C132"/>
    <mergeCell ref="C133:C134"/>
    <mergeCell ref="C135:C136"/>
    <mergeCell ref="D137:D138"/>
    <mergeCell ref="D127:D128"/>
    <mergeCell ref="D102:D103"/>
    <mergeCell ref="D104:D105"/>
    <mergeCell ref="F102:F103"/>
    <mergeCell ref="F104:F105"/>
    <mergeCell ref="G100:G101"/>
    <mergeCell ref="C125:C126"/>
    <mergeCell ref="E123:E124"/>
    <mergeCell ref="D125:D126"/>
    <mergeCell ref="F125:F126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C102:C103"/>
    <mergeCell ref="C104:C105"/>
    <mergeCell ref="C106:C107"/>
    <mergeCell ref="C108:C109"/>
    <mergeCell ref="C110:C111"/>
    <mergeCell ref="C112:C113"/>
    <mergeCell ref="D95:D96"/>
    <mergeCell ref="E95:E96"/>
    <mergeCell ref="F95:F96"/>
    <mergeCell ref="G95:G96"/>
    <mergeCell ref="D97:D98"/>
    <mergeCell ref="E97:E98"/>
    <mergeCell ref="F97:F98"/>
    <mergeCell ref="G97:G98"/>
    <mergeCell ref="C87:C88"/>
    <mergeCell ref="C89:C90"/>
    <mergeCell ref="C91:C92"/>
    <mergeCell ref="C93:C94"/>
    <mergeCell ref="D83:D84"/>
    <mergeCell ref="D85:D86"/>
    <mergeCell ref="D87:D88"/>
    <mergeCell ref="G76:G77"/>
    <mergeCell ref="G78:G79"/>
    <mergeCell ref="F76:F77"/>
    <mergeCell ref="F78:F79"/>
    <mergeCell ref="C83:C84"/>
    <mergeCell ref="C85:C86"/>
    <mergeCell ref="E81:E82"/>
    <mergeCell ref="G81:G82"/>
    <mergeCell ref="F83:F84"/>
    <mergeCell ref="F85:F86"/>
    <mergeCell ref="D78:D79"/>
    <mergeCell ref="C74:C75"/>
    <mergeCell ref="C76:C77"/>
    <mergeCell ref="C78:C79"/>
    <mergeCell ref="F66:F67"/>
    <mergeCell ref="E76:E77"/>
    <mergeCell ref="E78:E79"/>
    <mergeCell ref="C62:C63"/>
    <mergeCell ref="C64:C65"/>
    <mergeCell ref="C66:C67"/>
    <mergeCell ref="D64:D65"/>
    <mergeCell ref="D66:D67"/>
    <mergeCell ref="D76:D77"/>
    <mergeCell ref="C68:C69"/>
    <mergeCell ref="C70:C71"/>
    <mergeCell ref="C72:C73"/>
    <mergeCell ref="D57:D58"/>
    <mergeCell ref="E57:E58"/>
    <mergeCell ref="F57:F58"/>
    <mergeCell ref="G57:G58"/>
    <mergeCell ref="D59:D60"/>
    <mergeCell ref="E59:E60"/>
    <mergeCell ref="F59:F60"/>
    <mergeCell ref="G59:G60"/>
    <mergeCell ref="D45:D46"/>
    <mergeCell ref="D47:D48"/>
    <mergeCell ref="E43:E44"/>
    <mergeCell ref="G43:G44"/>
    <mergeCell ref="F45:F46"/>
    <mergeCell ref="F47:F48"/>
    <mergeCell ref="C45:C46"/>
    <mergeCell ref="C47:C48"/>
    <mergeCell ref="C49:C50"/>
    <mergeCell ref="C51:C52"/>
    <mergeCell ref="C53:C54"/>
    <mergeCell ref="C55:C56"/>
    <mergeCell ref="D38:D39"/>
    <mergeCell ref="E38:E39"/>
    <mergeCell ref="F38:F39"/>
    <mergeCell ref="G38:G39"/>
    <mergeCell ref="D40:D41"/>
    <mergeCell ref="E40:E41"/>
    <mergeCell ref="F40:F41"/>
    <mergeCell ref="G40:G41"/>
    <mergeCell ref="C30:C31"/>
    <mergeCell ref="C32:C33"/>
    <mergeCell ref="C34:C35"/>
    <mergeCell ref="C36:C37"/>
    <mergeCell ref="D26:D27"/>
    <mergeCell ref="D28:D29"/>
    <mergeCell ref="G21:G22"/>
    <mergeCell ref="C26:C27"/>
    <mergeCell ref="E24:E25"/>
    <mergeCell ref="G24:G25"/>
    <mergeCell ref="F26:F27"/>
    <mergeCell ref="C28:C29"/>
    <mergeCell ref="F28:F29"/>
    <mergeCell ref="C13:C14"/>
    <mergeCell ref="C15:C16"/>
    <mergeCell ref="C17:C18"/>
    <mergeCell ref="F9:F10"/>
    <mergeCell ref="D19:D20"/>
    <mergeCell ref="E19:E20"/>
    <mergeCell ref="F19:F20"/>
    <mergeCell ref="D15:D16"/>
    <mergeCell ref="E15:E16"/>
    <mergeCell ref="B213:B214"/>
    <mergeCell ref="B215:B216"/>
    <mergeCell ref="E5:E6"/>
    <mergeCell ref="G5:G6"/>
    <mergeCell ref="F7:F8"/>
    <mergeCell ref="D7:D8"/>
    <mergeCell ref="D9:D10"/>
    <mergeCell ref="C7:C8"/>
    <mergeCell ref="C9:C10"/>
    <mergeCell ref="C11:C12"/>
    <mergeCell ref="B194:B195"/>
    <mergeCell ref="B196:B197"/>
    <mergeCell ref="A199:A217"/>
    <mergeCell ref="B199:B200"/>
    <mergeCell ref="B201:B202"/>
    <mergeCell ref="B203:B204"/>
    <mergeCell ref="B205:B206"/>
    <mergeCell ref="B207:B208"/>
    <mergeCell ref="B209:B210"/>
    <mergeCell ref="B211:B212"/>
    <mergeCell ref="B175:B176"/>
    <mergeCell ref="B177:B178"/>
    <mergeCell ref="A180:A198"/>
    <mergeCell ref="B180:B181"/>
    <mergeCell ref="B182:B183"/>
    <mergeCell ref="B184:B185"/>
    <mergeCell ref="B186:B187"/>
    <mergeCell ref="B188:B189"/>
    <mergeCell ref="B190:B191"/>
    <mergeCell ref="B192:B193"/>
    <mergeCell ref="B156:B157"/>
    <mergeCell ref="B158:B159"/>
    <mergeCell ref="A161:A179"/>
    <mergeCell ref="B161:B162"/>
    <mergeCell ref="B163:B164"/>
    <mergeCell ref="B165:B166"/>
    <mergeCell ref="B167:B168"/>
    <mergeCell ref="B169:B170"/>
    <mergeCell ref="B171:B172"/>
    <mergeCell ref="B173:B174"/>
    <mergeCell ref="B137:B138"/>
    <mergeCell ref="B139:B140"/>
    <mergeCell ref="A142:A160"/>
    <mergeCell ref="B142:B143"/>
    <mergeCell ref="B144:B145"/>
    <mergeCell ref="B146:B147"/>
    <mergeCell ref="B148:B149"/>
    <mergeCell ref="B150:B151"/>
    <mergeCell ref="B152:B153"/>
    <mergeCell ref="B154:B155"/>
    <mergeCell ref="A100:A118"/>
    <mergeCell ref="A120:F120"/>
    <mergeCell ref="A123:A141"/>
    <mergeCell ref="B123:B124"/>
    <mergeCell ref="B125:B126"/>
    <mergeCell ref="B127:B128"/>
    <mergeCell ref="B129:B130"/>
    <mergeCell ref="B131:B132"/>
    <mergeCell ref="B133:B134"/>
    <mergeCell ref="B135:B136"/>
    <mergeCell ref="B70:B71"/>
    <mergeCell ref="B72:B73"/>
    <mergeCell ref="B74:B75"/>
    <mergeCell ref="B76:B77"/>
    <mergeCell ref="B78:B79"/>
    <mergeCell ref="A81:A99"/>
    <mergeCell ref="B91:B92"/>
    <mergeCell ref="B93:B94"/>
    <mergeCell ref="B95:B96"/>
    <mergeCell ref="B97:B98"/>
    <mergeCell ref="B51:B52"/>
    <mergeCell ref="B53:B54"/>
    <mergeCell ref="B55:B56"/>
    <mergeCell ref="B57:B58"/>
    <mergeCell ref="B59:B60"/>
    <mergeCell ref="A62:A80"/>
    <mergeCell ref="B62:B63"/>
    <mergeCell ref="B64:B65"/>
    <mergeCell ref="B66:B67"/>
    <mergeCell ref="B68:B69"/>
    <mergeCell ref="B32:B33"/>
    <mergeCell ref="B34:B35"/>
    <mergeCell ref="B36:B37"/>
    <mergeCell ref="B38:B39"/>
    <mergeCell ref="B40:B41"/>
    <mergeCell ref="A43:A61"/>
    <mergeCell ref="B43:B44"/>
    <mergeCell ref="B45:B46"/>
    <mergeCell ref="B47:B48"/>
    <mergeCell ref="B49:B50"/>
    <mergeCell ref="B13:B14"/>
    <mergeCell ref="B15:B16"/>
    <mergeCell ref="B17:B18"/>
    <mergeCell ref="B19:B20"/>
    <mergeCell ref="B21:B22"/>
    <mergeCell ref="A24:A42"/>
    <mergeCell ref="B24:B25"/>
    <mergeCell ref="B26:B27"/>
    <mergeCell ref="B28:B29"/>
    <mergeCell ref="B30:B31"/>
    <mergeCell ref="E228:E229"/>
    <mergeCell ref="F228:F229"/>
    <mergeCell ref="D232:D233"/>
    <mergeCell ref="E232:E233"/>
    <mergeCell ref="F232:F233"/>
    <mergeCell ref="A5:A23"/>
    <mergeCell ref="B5:B6"/>
    <mergeCell ref="B7:B8"/>
    <mergeCell ref="B9:B10"/>
    <mergeCell ref="B11:B12"/>
    <mergeCell ref="D224:D225"/>
    <mergeCell ref="D226:D227"/>
    <mergeCell ref="E222:E223"/>
    <mergeCell ref="G222:G223"/>
    <mergeCell ref="F224:F225"/>
    <mergeCell ref="F226:F227"/>
    <mergeCell ref="D236:D237"/>
    <mergeCell ref="E236:E237"/>
    <mergeCell ref="F236:F237"/>
    <mergeCell ref="G236:G237"/>
    <mergeCell ref="D238:D239"/>
    <mergeCell ref="E238:E239"/>
    <mergeCell ref="F238:F239"/>
    <mergeCell ref="G238:G239"/>
    <mergeCell ref="D247:D248"/>
    <mergeCell ref="E247:E248"/>
    <mergeCell ref="F247:F248"/>
    <mergeCell ref="F249:F250"/>
    <mergeCell ref="C224:C225"/>
    <mergeCell ref="C226:C227"/>
    <mergeCell ref="C228:C229"/>
    <mergeCell ref="C230:C231"/>
    <mergeCell ref="C232:C233"/>
    <mergeCell ref="C234:C235"/>
    <mergeCell ref="D255:D256"/>
    <mergeCell ref="E255:E256"/>
    <mergeCell ref="F255:F256"/>
    <mergeCell ref="G255:G256"/>
    <mergeCell ref="D257:D258"/>
    <mergeCell ref="E257:E258"/>
    <mergeCell ref="F257:F258"/>
    <mergeCell ref="G257:G258"/>
    <mergeCell ref="D243:D244"/>
    <mergeCell ref="D245:D246"/>
    <mergeCell ref="E241:E242"/>
    <mergeCell ref="G241:G242"/>
    <mergeCell ref="F243:F244"/>
    <mergeCell ref="F245:F246"/>
    <mergeCell ref="E266:E267"/>
    <mergeCell ref="E268:E269"/>
    <mergeCell ref="E270:E271"/>
    <mergeCell ref="F270:F271"/>
    <mergeCell ref="C243:C244"/>
    <mergeCell ref="C245:C246"/>
    <mergeCell ref="C247:C248"/>
    <mergeCell ref="C249:C250"/>
    <mergeCell ref="C251:C252"/>
    <mergeCell ref="C253:C254"/>
    <mergeCell ref="D262:D263"/>
    <mergeCell ref="D264:D265"/>
    <mergeCell ref="E260:E261"/>
    <mergeCell ref="G260:G261"/>
    <mergeCell ref="F262:F263"/>
    <mergeCell ref="F264:F265"/>
    <mergeCell ref="D274:D275"/>
    <mergeCell ref="E274:E275"/>
    <mergeCell ref="F274:F275"/>
    <mergeCell ref="G274:G275"/>
    <mergeCell ref="D276:D277"/>
    <mergeCell ref="E276:E277"/>
    <mergeCell ref="F276:F277"/>
    <mergeCell ref="G276:G277"/>
    <mergeCell ref="C262:C263"/>
    <mergeCell ref="C264:C265"/>
    <mergeCell ref="C266:C267"/>
    <mergeCell ref="C268:C269"/>
    <mergeCell ref="C270:C271"/>
    <mergeCell ref="C272:C273"/>
    <mergeCell ref="D293:D294"/>
    <mergeCell ref="E293:E294"/>
    <mergeCell ref="F293:F294"/>
    <mergeCell ref="G293:G294"/>
    <mergeCell ref="D295:D296"/>
    <mergeCell ref="E295:E296"/>
    <mergeCell ref="F295:F296"/>
    <mergeCell ref="G295:G296"/>
    <mergeCell ref="C289:C290"/>
    <mergeCell ref="C291:C292"/>
    <mergeCell ref="D281:D282"/>
    <mergeCell ref="D283:D284"/>
    <mergeCell ref="E279:E280"/>
    <mergeCell ref="G279:G280"/>
    <mergeCell ref="F281:F282"/>
    <mergeCell ref="F283:F284"/>
    <mergeCell ref="F285:F286"/>
    <mergeCell ref="F287:F288"/>
    <mergeCell ref="D300:D301"/>
    <mergeCell ref="D302:D303"/>
    <mergeCell ref="D306:D307"/>
    <mergeCell ref="F310:F311"/>
    <mergeCell ref="E298:E299"/>
    <mergeCell ref="F300:F301"/>
    <mergeCell ref="F302:F303"/>
    <mergeCell ref="F304:F305"/>
    <mergeCell ref="E306:E307"/>
    <mergeCell ref="D312:D313"/>
    <mergeCell ref="E312:E313"/>
    <mergeCell ref="F312:F313"/>
    <mergeCell ref="G312:G313"/>
    <mergeCell ref="D314:D315"/>
    <mergeCell ref="E314:E315"/>
    <mergeCell ref="F314:F315"/>
    <mergeCell ref="G314:G315"/>
    <mergeCell ref="E317:E318"/>
    <mergeCell ref="G317:G318"/>
    <mergeCell ref="F319:F320"/>
    <mergeCell ref="F321:F322"/>
    <mergeCell ref="E327:E328"/>
    <mergeCell ref="D323:D324"/>
    <mergeCell ref="F325:F326"/>
    <mergeCell ref="F327:F328"/>
    <mergeCell ref="G331:G332"/>
    <mergeCell ref="D333:D334"/>
    <mergeCell ref="E333:E334"/>
    <mergeCell ref="F333:F334"/>
    <mergeCell ref="G333:G334"/>
    <mergeCell ref="D319:D320"/>
    <mergeCell ref="D321:D322"/>
    <mergeCell ref="G336:G337"/>
    <mergeCell ref="C319:C320"/>
    <mergeCell ref="C321:C322"/>
    <mergeCell ref="C323:C324"/>
    <mergeCell ref="C325:C326"/>
    <mergeCell ref="C327:C328"/>
    <mergeCell ref="C329:C330"/>
    <mergeCell ref="D331:D332"/>
    <mergeCell ref="E331:E332"/>
    <mergeCell ref="F331:F332"/>
    <mergeCell ref="D338:D339"/>
    <mergeCell ref="D340:D341"/>
    <mergeCell ref="F338:F339"/>
    <mergeCell ref="F340:F341"/>
    <mergeCell ref="C338:C339"/>
    <mergeCell ref="C340:C341"/>
    <mergeCell ref="C306:C307"/>
    <mergeCell ref="C308:C309"/>
    <mergeCell ref="C310:C311"/>
    <mergeCell ref="C344:C345"/>
    <mergeCell ref="C346:C347"/>
    <mergeCell ref="C348:C349"/>
    <mergeCell ref="C342:C343"/>
    <mergeCell ref="B234:B235"/>
    <mergeCell ref="B236:B237"/>
    <mergeCell ref="B238:B239"/>
    <mergeCell ref="C300:C301"/>
    <mergeCell ref="C302:C303"/>
    <mergeCell ref="C304:C305"/>
    <mergeCell ref="C281:C282"/>
    <mergeCell ref="C283:C284"/>
    <mergeCell ref="C285:C286"/>
    <mergeCell ref="C287:C288"/>
    <mergeCell ref="B222:B223"/>
    <mergeCell ref="B224:B225"/>
    <mergeCell ref="B226:B227"/>
    <mergeCell ref="B228:B229"/>
    <mergeCell ref="B230:B231"/>
    <mergeCell ref="B232:B233"/>
    <mergeCell ref="B247:B248"/>
    <mergeCell ref="B249:B250"/>
    <mergeCell ref="B251:B252"/>
    <mergeCell ref="B253:B254"/>
    <mergeCell ref="B255:B256"/>
    <mergeCell ref="B257:B258"/>
    <mergeCell ref="B293:B294"/>
    <mergeCell ref="B295:B296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310:B311"/>
    <mergeCell ref="B312:B313"/>
    <mergeCell ref="B314:B315"/>
    <mergeCell ref="B279:B280"/>
    <mergeCell ref="B281:B282"/>
    <mergeCell ref="B283:B284"/>
    <mergeCell ref="B285:B286"/>
    <mergeCell ref="B287:B288"/>
    <mergeCell ref="B289:B290"/>
    <mergeCell ref="B291:B292"/>
    <mergeCell ref="B327:B328"/>
    <mergeCell ref="B329:B330"/>
    <mergeCell ref="B331:B332"/>
    <mergeCell ref="B333:B334"/>
    <mergeCell ref="B298:B299"/>
    <mergeCell ref="B300:B301"/>
    <mergeCell ref="B302:B303"/>
    <mergeCell ref="B304:B305"/>
    <mergeCell ref="B306:B307"/>
    <mergeCell ref="B308:B309"/>
    <mergeCell ref="G350:G351"/>
    <mergeCell ref="E352:E353"/>
    <mergeCell ref="F352:F353"/>
    <mergeCell ref="G352:G353"/>
    <mergeCell ref="D352:D353"/>
    <mergeCell ref="B317:B318"/>
    <mergeCell ref="B319:B320"/>
    <mergeCell ref="B321:B322"/>
    <mergeCell ref="B323:B324"/>
    <mergeCell ref="B325:B326"/>
    <mergeCell ref="B348:B349"/>
    <mergeCell ref="B350:B351"/>
    <mergeCell ref="B352:B353"/>
    <mergeCell ref="D350:D351"/>
    <mergeCell ref="E350:E351"/>
    <mergeCell ref="F350:F351"/>
    <mergeCell ref="B336:B337"/>
    <mergeCell ref="B338:B339"/>
    <mergeCell ref="B340:B341"/>
    <mergeCell ref="B342:B343"/>
    <mergeCell ref="B344:B345"/>
    <mergeCell ref="B346:B347"/>
    <mergeCell ref="D361:D362"/>
    <mergeCell ref="E359:E360"/>
    <mergeCell ref="F361:F362"/>
    <mergeCell ref="G359:G360"/>
    <mergeCell ref="F363:F364"/>
    <mergeCell ref="F367:F368"/>
    <mergeCell ref="G373:G374"/>
    <mergeCell ref="D375:D376"/>
    <mergeCell ref="E375:E376"/>
    <mergeCell ref="F375:F376"/>
    <mergeCell ref="G375:G376"/>
    <mergeCell ref="D363:D364"/>
    <mergeCell ref="E384:E385"/>
    <mergeCell ref="F384:F385"/>
    <mergeCell ref="F386:F387"/>
    <mergeCell ref="D373:D374"/>
    <mergeCell ref="E373:E374"/>
    <mergeCell ref="F373:F374"/>
    <mergeCell ref="E378:E379"/>
    <mergeCell ref="D380:D381"/>
    <mergeCell ref="D382:D383"/>
    <mergeCell ref="E392:E393"/>
    <mergeCell ref="F392:F393"/>
    <mergeCell ref="G392:G393"/>
    <mergeCell ref="D394:D395"/>
    <mergeCell ref="E394:E395"/>
    <mergeCell ref="F394:F395"/>
    <mergeCell ref="G394:G395"/>
    <mergeCell ref="G378:G379"/>
    <mergeCell ref="F380:F381"/>
    <mergeCell ref="F382:F383"/>
    <mergeCell ref="E397:E398"/>
    <mergeCell ref="D399:D400"/>
    <mergeCell ref="D401:D402"/>
    <mergeCell ref="F399:F400"/>
    <mergeCell ref="G397:G398"/>
    <mergeCell ref="F401:F402"/>
    <mergeCell ref="D392:D393"/>
    <mergeCell ref="G496:G497"/>
    <mergeCell ref="D411:D412"/>
    <mergeCell ref="E411:E412"/>
    <mergeCell ref="F411:F412"/>
    <mergeCell ref="G411:G412"/>
    <mergeCell ref="D413:D414"/>
    <mergeCell ref="E413:E414"/>
    <mergeCell ref="F413:F414"/>
    <mergeCell ref="G413:G414"/>
    <mergeCell ref="G477:G478"/>
    <mergeCell ref="E512:E513"/>
    <mergeCell ref="F512:F513"/>
    <mergeCell ref="G512:G513"/>
    <mergeCell ref="D512:D513"/>
    <mergeCell ref="D498:D499"/>
    <mergeCell ref="D500:D501"/>
    <mergeCell ref="F500:F501"/>
    <mergeCell ref="F498:F499"/>
    <mergeCell ref="G510:G511"/>
    <mergeCell ref="F487:F488"/>
    <mergeCell ref="E487:E488"/>
    <mergeCell ref="E485:E486"/>
    <mergeCell ref="D483:D484"/>
    <mergeCell ref="D510:D511"/>
    <mergeCell ref="E510:E511"/>
    <mergeCell ref="F510:F511"/>
    <mergeCell ref="E496:E497"/>
    <mergeCell ref="D481:D482"/>
    <mergeCell ref="D491:D492"/>
    <mergeCell ref="E491:E492"/>
    <mergeCell ref="F491:F492"/>
    <mergeCell ref="G491:G492"/>
    <mergeCell ref="D493:D494"/>
    <mergeCell ref="E493:E494"/>
    <mergeCell ref="F493:F494"/>
    <mergeCell ref="G493:G494"/>
    <mergeCell ref="F481:F482"/>
    <mergeCell ref="D474:D475"/>
    <mergeCell ref="F466:F467"/>
    <mergeCell ref="D466:D467"/>
    <mergeCell ref="E468:E469"/>
    <mergeCell ref="E477:E478"/>
    <mergeCell ref="D479:D480"/>
    <mergeCell ref="F479:F480"/>
    <mergeCell ref="E472:E473"/>
    <mergeCell ref="F472:F473"/>
    <mergeCell ref="D472:D473"/>
    <mergeCell ref="G472:G473"/>
    <mergeCell ref="E474:E475"/>
    <mergeCell ref="F474:F475"/>
    <mergeCell ref="G474:G475"/>
    <mergeCell ref="G453:G454"/>
    <mergeCell ref="F455:F456"/>
    <mergeCell ref="G455:G456"/>
    <mergeCell ref="G466:G467"/>
    <mergeCell ref="D462:D463"/>
    <mergeCell ref="E458:E459"/>
    <mergeCell ref="G458:G459"/>
    <mergeCell ref="F460:F461"/>
    <mergeCell ref="F462:F463"/>
    <mergeCell ref="G460:G461"/>
    <mergeCell ref="G462:G463"/>
    <mergeCell ref="D453:D454"/>
    <mergeCell ref="E453:E454"/>
    <mergeCell ref="D455:D456"/>
    <mergeCell ref="E455:E456"/>
    <mergeCell ref="F453:F454"/>
    <mergeCell ref="D460:D461"/>
    <mergeCell ref="D441:D442"/>
    <mergeCell ref="E439:E440"/>
    <mergeCell ref="F441:F442"/>
    <mergeCell ref="G439:G440"/>
    <mergeCell ref="F443:F444"/>
    <mergeCell ref="D443:D444"/>
    <mergeCell ref="D434:D435"/>
    <mergeCell ref="E434:E435"/>
    <mergeCell ref="F434:F435"/>
    <mergeCell ref="G434:G435"/>
    <mergeCell ref="E436:E437"/>
    <mergeCell ref="F436:F437"/>
    <mergeCell ref="G436:G437"/>
    <mergeCell ref="D436:D437"/>
    <mergeCell ref="D424:D425"/>
    <mergeCell ref="F424:F425"/>
    <mergeCell ref="E426:E427"/>
    <mergeCell ref="D428:D429"/>
    <mergeCell ref="E428:E429"/>
    <mergeCell ref="F430:F431"/>
    <mergeCell ref="C504:C505"/>
    <mergeCell ref="C506:C507"/>
    <mergeCell ref="C508:C509"/>
    <mergeCell ref="C510:C511"/>
    <mergeCell ref="C512:C513"/>
    <mergeCell ref="G420:G421"/>
    <mergeCell ref="F422:F423"/>
    <mergeCell ref="E420:E421"/>
    <mergeCell ref="D422:D423"/>
    <mergeCell ref="E422:E423"/>
    <mergeCell ref="C491:C492"/>
    <mergeCell ref="C493:C494"/>
    <mergeCell ref="C496:C497"/>
    <mergeCell ref="C498:C499"/>
    <mergeCell ref="C500:C501"/>
    <mergeCell ref="C502:C503"/>
    <mergeCell ref="C479:C480"/>
    <mergeCell ref="C481:C482"/>
    <mergeCell ref="C483:C484"/>
    <mergeCell ref="C485:C486"/>
    <mergeCell ref="C487:C488"/>
    <mergeCell ref="C489:C490"/>
    <mergeCell ref="C466:C467"/>
    <mergeCell ref="C468:C469"/>
    <mergeCell ref="C470:C471"/>
    <mergeCell ref="C472:C473"/>
    <mergeCell ref="C474:C475"/>
    <mergeCell ref="C477:C478"/>
    <mergeCell ref="C453:C454"/>
    <mergeCell ref="C455:C456"/>
    <mergeCell ref="C458:C459"/>
    <mergeCell ref="C460:C461"/>
    <mergeCell ref="C462:C463"/>
    <mergeCell ref="C464:C465"/>
    <mergeCell ref="C441:C442"/>
    <mergeCell ref="C443:C444"/>
    <mergeCell ref="C445:C446"/>
    <mergeCell ref="C447:C448"/>
    <mergeCell ref="C449:C450"/>
    <mergeCell ref="C451:C452"/>
    <mergeCell ref="C428:C429"/>
    <mergeCell ref="C430:C431"/>
    <mergeCell ref="C432:C433"/>
    <mergeCell ref="C434:C435"/>
    <mergeCell ref="C436:C437"/>
    <mergeCell ref="C439:C440"/>
    <mergeCell ref="D540:D541"/>
    <mergeCell ref="D542:D543"/>
    <mergeCell ref="E538:E539"/>
    <mergeCell ref="G538:G539"/>
    <mergeCell ref="F540:F541"/>
    <mergeCell ref="F542:F543"/>
    <mergeCell ref="G576:G577"/>
    <mergeCell ref="E557:E558"/>
    <mergeCell ref="G557:G558"/>
    <mergeCell ref="D559:D560"/>
    <mergeCell ref="E559:E560"/>
    <mergeCell ref="F559:F560"/>
    <mergeCell ref="D561:D562"/>
    <mergeCell ref="F561:F562"/>
    <mergeCell ref="D565:D566"/>
    <mergeCell ref="E565:E566"/>
    <mergeCell ref="D576:D577"/>
    <mergeCell ref="D578:D579"/>
    <mergeCell ref="E576:E577"/>
    <mergeCell ref="E578:E579"/>
    <mergeCell ref="F576:F577"/>
    <mergeCell ref="F578:F579"/>
    <mergeCell ref="E588:E589"/>
    <mergeCell ref="F592:F593"/>
    <mergeCell ref="G592:G593"/>
    <mergeCell ref="G603:G604"/>
    <mergeCell ref="F586:F587"/>
    <mergeCell ref="D580:D581"/>
    <mergeCell ref="E580:E581"/>
    <mergeCell ref="F580:F581"/>
    <mergeCell ref="D603:D604"/>
    <mergeCell ref="D601:D602"/>
    <mergeCell ref="F609:F610"/>
    <mergeCell ref="G609:G610"/>
    <mergeCell ref="E595:E596"/>
    <mergeCell ref="E603:E604"/>
    <mergeCell ref="F597:F598"/>
    <mergeCell ref="F599:F600"/>
    <mergeCell ref="G595:G596"/>
    <mergeCell ref="G607:G608"/>
    <mergeCell ref="D597:D598"/>
    <mergeCell ref="D609:D610"/>
    <mergeCell ref="E609:E610"/>
    <mergeCell ref="E614:E615"/>
    <mergeCell ref="E618:E619"/>
    <mergeCell ref="E611:E612"/>
    <mergeCell ref="E624:E625"/>
    <mergeCell ref="E626:E627"/>
    <mergeCell ref="F614:F615"/>
    <mergeCell ref="F616:F617"/>
    <mergeCell ref="F618:F619"/>
    <mergeCell ref="F624:F625"/>
    <mergeCell ref="F626:F627"/>
    <mergeCell ref="F654:F655"/>
    <mergeCell ref="F660:F661"/>
    <mergeCell ref="E641:E642"/>
    <mergeCell ref="E643:E644"/>
    <mergeCell ref="C614:C615"/>
    <mergeCell ref="D616:D617"/>
    <mergeCell ref="D618:D619"/>
    <mergeCell ref="D626:D627"/>
    <mergeCell ref="C628:C629"/>
    <mergeCell ref="E622:E623"/>
    <mergeCell ref="D687:D688"/>
    <mergeCell ref="E687:E688"/>
    <mergeCell ref="F687:F688"/>
    <mergeCell ref="G687:G688"/>
    <mergeCell ref="F679:F680"/>
    <mergeCell ref="D654:D655"/>
    <mergeCell ref="D656:D657"/>
    <mergeCell ref="D658:D659"/>
    <mergeCell ref="D662:D663"/>
    <mergeCell ref="E658:E659"/>
    <mergeCell ref="E690:E691"/>
    <mergeCell ref="F692:F693"/>
    <mergeCell ref="F694:F695"/>
    <mergeCell ref="F700:F701"/>
    <mergeCell ref="G690:G691"/>
    <mergeCell ref="G671:G672"/>
    <mergeCell ref="F673:F674"/>
    <mergeCell ref="F675:F676"/>
    <mergeCell ref="E681:E682"/>
    <mergeCell ref="F677:F678"/>
    <mergeCell ref="D725:D726"/>
    <mergeCell ref="E725:E726"/>
    <mergeCell ref="F725:F726"/>
    <mergeCell ref="G725:G726"/>
    <mergeCell ref="D711:D712"/>
    <mergeCell ref="D713:D714"/>
    <mergeCell ref="F711:F712"/>
    <mergeCell ref="F713:F714"/>
    <mergeCell ref="D706:D707"/>
    <mergeCell ref="E706:E707"/>
    <mergeCell ref="F706:F707"/>
    <mergeCell ref="G706:G707"/>
    <mergeCell ref="D723:D724"/>
    <mergeCell ref="E723:E724"/>
    <mergeCell ref="F723:F724"/>
    <mergeCell ref="G723:G724"/>
    <mergeCell ref="E709:E710"/>
    <mergeCell ref="G709:G710"/>
    <mergeCell ref="D704:D705"/>
    <mergeCell ref="E704:E705"/>
    <mergeCell ref="F704:F705"/>
    <mergeCell ref="G704:G705"/>
    <mergeCell ref="D692:D693"/>
    <mergeCell ref="D694:D695"/>
    <mergeCell ref="D696:D697"/>
    <mergeCell ref="E700:E701"/>
    <mergeCell ref="E698:E699"/>
    <mergeCell ref="G694:G695"/>
    <mergeCell ref="G668:G669"/>
    <mergeCell ref="D685:D686"/>
    <mergeCell ref="E685:E686"/>
    <mergeCell ref="F685:F686"/>
    <mergeCell ref="G685:G686"/>
    <mergeCell ref="D677:D678"/>
    <mergeCell ref="D679:D680"/>
    <mergeCell ref="D673:D674"/>
    <mergeCell ref="E671:E672"/>
    <mergeCell ref="D675:D676"/>
    <mergeCell ref="G647:G648"/>
    <mergeCell ref="E649:E650"/>
    <mergeCell ref="F649:F650"/>
    <mergeCell ref="G649:G650"/>
    <mergeCell ref="D666:D667"/>
    <mergeCell ref="E666:E667"/>
    <mergeCell ref="F666:F667"/>
    <mergeCell ref="G666:G667"/>
    <mergeCell ref="E652:E653"/>
    <mergeCell ref="G652:G653"/>
    <mergeCell ref="E628:E629"/>
    <mergeCell ref="F628:F629"/>
    <mergeCell ref="G628:G629"/>
    <mergeCell ref="D630:D631"/>
    <mergeCell ref="E630:E631"/>
    <mergeCell ref="F630:F631"/>
    <mergeCell ref="G630:G631"/>
    <mergeCell ref="D628:D629"/>
    <mergeCell ref="F611:F612"/>
    <mergeCell ref="G611:G612"/>
    <mergeCell ref="D590:D591"/>
    <mergeCell ref="E590:E591"/>
    <mergeCell ref="F590:F591"/>
    <mergeCell ref="G590:G591"/>
    <mergeCell ref="D592:D593"/>
    <mergeCell ref="E592:E593"/>
    <mergeCell ref="D605:D606"/>
    <mergeCell ref="D599:D600"/>
    <mergeCell ref="F635:F636"/>
    <mergeCell ref="D647:D648"/>
    <mergeCell ref="D649:D650"/>
    <mergeCell ref="E647:E648"/>
    <mergeCell ref="F647:F648"/>
    <mergeCell ref="F571:F572"/>
    <mergeCell ref="D573:D574"/>
    <mergeCell ref="E573:E574"/>
    <mergeCell ref="F573:F574"/>
    <mergeCell ref="D571:D572"/>
    <mergeCell ref="D552:D553"/>
    <mergeCell ref="E552:E553"/>
    <mergeCell ref="F552:F553"/>
    <mergeCell ref="G552:G553"/>
    <mergeCell ref="D554:D555"/>
    <mergeCell ref="E633:E634"/>
    <mergeCell ref="G571:G572"/>
    <mergeCell ref="G573:G574"/>
    <mergeCell ref="E571:E572"/>
    <mergeCell ref="D611:D612"/>
    <mergeCell ref="E519:E520"/>
    <mergeCell ref="G519:G520"/>
    <mergeCell ref="F521:F522"/>
    <mergeCell ref="F523:F524"/>
    <mergeCell ref="E529:E530"/>
    <mergeCell ref="D668:D669"/>
    <mergeCell ref="E668:E669"/>
    <mergeCell ref="F668:F669"/>
    <mergeCell ref="G633:G634"/>
    <mergeCell ref="F637:F638"/>
    <mergeCell ref="E535:E536"/>
    <mergeCell ref="E554:E555"/>
    <mergeCell ref="F554:F555"/>
    <mergeCell ref="G554:G555"/>
    <mergeCell ref="G533:G534"/>
    <mergeCell ref="G535:G536"/>
    <mergeCell ref="F546:F547"/>
    <mergeCell ref="D734:D735"/>
    <mergeCell ref="F529:F530"/>
    <mergeCell ref="F531:F532"/>
    <mergeCell ref="G732:G733"/>
    <mergeCell ref="D521:D522"/>
    <mergeCell ref="D523:D524"/>
    <mergeCell ref="D527:D528"/>
    <mergeCell ref="D533:D534"/>
    <mergeCell ref="D535:D536"/>
    <mergeCell ref="E533:E534"/>
    <mergeCell ref="D765:D766"/>
    <mergeCell ref="F533:F534"/>
    <mergeCell ref="F535:F536"/>
    <mergeCell ref="G746:G747"/>
    <mergeCell ref="F746:F747"/>
    <mergeCell ref="E746:E747"/>
    <mergeCell ref="D746:D747"/>
    <mergeCell ref="E742:E743"/>
    <mergeCell ref="F742:F743"/>
    <mergeCell ref="E734:E735"/>
    <mergeCell ref="C748:C749"/>
    <mergeCell ref="D748:D749"/>
    <mergeCell ref="E748:E749"/>
    <mergeCell ref="F748:F749"/>
    <mergeCell ref="G748:G749"/>
    <mergeCell ref="F761:F762"/>
    <mergeCell ref="E761:E762"/>
    <mergeCell ref="D755:D756"/>
    <mergeCell ref="D757:D758"/>
    <mergeCell ref="F755:F756"/>
    <mergeCell ref="E765:E766"/>
    <mergeCell ref="E767:E768"/>
    <mergeCell ref="F765:F766"/>
    <mergeCell ref="F767:F768"/>
    <mergeCell ref="E751:E752"/>
    <mergeCell ref="G765:G766"/>
    <mergeCell ref="G767:G768"/>
    <mergeCell ref="G751:G752"/>
    <mergeCell ref="F753:F754"/>
    <mergeCell ref="E759:E760"/>
    <mergeCell ref="G753:G754"/>
    <mergeCell ref="G759:G760"/>
    <mergeCell ref="C361:C362"/>
    <mergeCell ref="C363:C364"/>
    <mergeCell ref="C365:C366"/>
    <mergeCell ref="C367:C368"/>
    <mergeCell ref="C369:C370"/>
    <mergeCell ref="C371:C372"/>
    <mergeCell ref="C380:C381"/>
    <mergeCell ref="C382:C383"/>
    <mergeCell ref="C384:C385"/>
    <mergeCell ref="C386:C387"/>
    <mergeCell ref="C388:C389"/>
    <mergeCell ref="C390:C391"/>
    <mergeCell ref="C399:C400"/>
    <mergeCell ref="C401:C402"/>
    <mergeCell ref="C403:C404"/>
    <mergeCell ref="C405:C406"/>
    <mergeCell ref="C407:C408"/>
    <mergeCell ref="C409:C410"/>
    <mergeCell ref="C521:C522"/>
    <mergeCell ref="C523:C524"/>
    <mergeCell ref="C420:C421"/>
    <mergeCell ref="C422:C423"/>
    <mergeCell ref="C424:C425"/>
    <mergeCell ref="C426:C427"/>
    <mergeCell ref="C525:C526"/>
    <mergeCell ref="C527:C528"/>
    <mergeCell ref="C529:C530"/>
    <mergeCell ref="C531:C532"/>
    <mergeCell ref="C540:C541"/>
    <mergeCell ref="C542:C543"/>
    <mergeCell ref="C544:C545"/>
    <mergeCell ref="C546:C547"/>
    <mergeCell ref="C548:C549"/>
    <mergeCell ref="C550:C551"/>
    <mergeCell ref="C559:C560"/>
    <mergeCell ref="C561:C562"/>
    <mergeCell ref="C563:C564"/>
    <mergeCell ref="C565:C566"/>
    <mergeCell ref="C567:C568"/>
    <mergeCell ref="C569:C570"/>
    <mergeCell ref="C578:C579"/>
    <mergeCell ref="C580:C581"/>
    <mergeCell ref="C582:C583"/>
    <mergeCell ref="C584:C585"/>
    <mergeCell ref="C586:C587"/>
    <mergeCell ref="C588:C589"/>
    <mergeCell ref="C597:C598"/>
    <mergeCell ref="C599:C600"/>
    <mergeCell ref="C601:C602"/>
    <mergeCell ref="C603:C604"/>
    <mergeCell ref="C605:C606"/>
    <mergeCell ref="C607:C608"/>
    <mergeCell ref="C616:C617"/>
    <mergeCell ref="C618:C619"/>
    <mergeCell ref="C620:C621"/>
    <mergeCell ref="C622:C623"/>
    <mergeCell ref="C624:C625"/>
    <mergeCell ref="C626:C627"/>
    <mergeCell ref="C645:C646"/>
    <mergeCell ref="C647:C648"/>
    <mergeCell ref="C637:C638"/>
    <mergeCell ref="C639:C640"/>
    <mergeCell ref="C641:C642"/>
    <mergeCell ref="C643:C644"/>
    <mergeCell ref="C649:C650"/>
    <mergeCell ref="D633:D634"/>
    <mergeCell ref="D635:D636"/>
    <mergeCell ref="D637:D638"/>
    <mergeCell ref="D639:D640"/>
    <mergeCell ref="D641:D642"/>
    <mergeCell ref="D643:D644"/>
    <mergeCell ref="D645:D646"/>
    <mergeCell ref="C633:C634"/>
    <mergeCell ref="C635:C636"/>
    <mergeCell ref="C654:C655"/>
    <mergeCell ref="C656:C657"/>
    <mergeCell ref="C658:C659"/>
    <mergeCell ref="C660:C661"/>
    <mergeCell ref="C662:C663"/>
    <mergeCell ref="C664:C665"/>
    <mergeCell ref="C673:C674"/>
    <mergeCell ref="C675:C676"/>
    <mergeCell ref="C677:C678"/>
    <mergeCell ref="C679:C680"/>
    <mergeCell ref="C681:C682"/>
    <mergeCell ref="C683:C684"/>
    <mergeCell ref="C692:C693"/>
    <mergeCell ref="C694:C695"/>
    <mergeCell ref="C696:C697"/>
    <mergeCell ref="C698:C699"/>
    <mergeCell ref="C700:C701"/>
    <mergeCell ref="C702:C703"/>
    <mergeCell ref="C711:C712"/>
    <mergeCell ref="C713:C714"/>
    <mergeCell ref="C715:C716"/>
    <mergeCell ref="C717:C718"/>
    <mergeCell ref="C719:C720"/>
    <mergeCell ref="C721:C722"/>
    <mergeCell ref="G784:G785"/>
    <mergeCell ref="G786:G787"/>
    <mergeCell ref="C753:C754"/>
    <mergeCell ref="C755:C756"/>
    <mergeCell ref="C757:C758"/>
    <mergeCell ref="C759:C760"/>
    <mergeCell ref="C761:C762"/>
    <mergeCell ref="C763:C764"/>
    <mergeCell ref="D753:D754"/>
    <mergeCell ref="D767:D768"/>
    <mergeCell ref="D786:D787"/>
    <mergeCell ref="E770:E771"/>
    <mergeCell ref="E784:E785"/>
    <mergeCell ref="E786:E787"/>
    <mergeCell ref="F772:F773"/>
    <mergeCell ref="F774:F775"/>
    <mergeCell ref="F784:F785"/>
    <mergeCell ref="F786:F787"/>
    <mergeCell ref="D784:D785"/>
    <mergeCell ref="D772:D773"/>
    <mergeCell ref="C772:C773"/>
    <mergeCell ref="C774:C775"/>
    <mergeCell ref="C776:C777"/>
    <mergeCell ref="C778:C779"/>
    <mergeCell ref="C780:C781"/>
    <mergeCell ref="C782:C783"/>
    <mergeCell ref="D774:D775"/>
    <mergeCell ref="E789:E790"/>
    <mergeCell ref="E791:E792"/>
    <mergeCell ref="E793:E794"/>
    <mergeCell ref="F789:F790"/>
    <mergeCell ref="F791:F792"/>
    <mergeCell ref="F793:F794"/>
    <mergeCell ref="D793:D794"/>
    <mergeCell ref="D789:D790"/>
    <mergeCell ref="D791:D792"/>
    <mergeCell ref="C793:C794"/>
    <mergeCell ref="C795:C796"/>
    <mergeCell ref="C797:C798"/>
    <mergeCell ref="C799:C800"/>
    <mergeCell ref="C789:C790"/>
    <mergeCell ref="C791:C792"/>
    <mergeCell ref="D797:D798"/>
    <mergeCell ref="E797:E798"/>
    <mergeCell ref="F797:F798"/>
    <mergeCell ref="F795:F796"/>
    <mergeCell ref="E795:E796"/>
    <mergeCell ref="D795:D796"/>
    <mergeCell ref="C801:C802"/>
    <mergeCell ref="D801:D802"/>
    <mergeCell ref="E801:E802"/>
    <mergeCell ref="F801:F802"/>
    <mergeCell ref="F799:F800"/>
    <mergeCell ref="E799:E800"/>
    <mergeCell ref="D799:D800"/>
    <mergeCell ref="F803:F804"/>
    <mergeCell ref="G803:G804"/>
    <mergeCell ref="G805:G806"/>
    <mergeCell ref="F805:F806"/>
    <mergeCell ref="E805:E806"/>
    <mergeCell ref="D803:D804"/>
    <mergeCell ref="D805:D806"/>
    <mergeCell ref="E803:E804"/>
    <mergeCell ref="C803:C804"/>
    <mergeCell ref="C805:C806"/>
    <mergeCell ref="E814:E815"/>
    <mergeCell ref="F816:F817"/>
    <mergeCell ref="F822:F823"/>
    <mergeCell ref="F824:F825"/>
    <mergeCell ref="C810:C811"/>
    <mergeCell ref="C812:C813"/>
    <mergeCell ref="C814:C815"/>
    <mergeCell ref="C816:C817"/>
    <mergeCell ref="D810:D811"/>
    <mergeCell ref="D812:D813"/>
    <mergeCell ref="E808:E809"/>
    <mergeCell ref="G808:G809"/>
    <mergeCell ref="F810:F811"/>
    <mergeCell ref="F812:F813"/>
    <mergeCell ref="D822:D823"/>
    <mergeCell ref="D824:D825"/>
    <mergeCell ref="C833:C834"/>
    <mergeCell ref="C835:C836"/>
    <mergeCell ref="C837:C838"/>
    <mergeCell ref="E824:E825"/>
    <mergeCell ref="E822:E823"/>
    <mergeCell ref="G843:G844"/>
    <mergeCell ref="F843:F844"/>
    <mergeCell ref="F841:F842"/>
    <mergeCell ref="E841:E842"/>
    <mergeCell ref="E843:E844"/>
    <mergeCell ref="C818:C819"/>
    <mergeCell ref="C820:C821"/>
    <mergeCell ref="D841:D842"/>
    <mergeCell ref="D843:D844"/>
    <mergeCell ref="C839:C840"/>
    <mergeCell ref="G827:G828"/>
    <mergeCell ref="F831:F832"/>
    <mergeCell ref="D829:D830"/>
    <mergeCell ref="F837:F838"/>
    <mergeCell ref="G831:G832"/>
    <mergeCell ref="G841:G842"/>
    <mergeCell ref="E846:E847"/>
    <mergeCell ref="D833:D834"/>
    <mergeCell ref="E835:E836"/>
    <mergeCell ref="E837:E838"/>
    <mergeCell ref="E827:E828"/>
    <mergeCell ref="F829:F830"/>
    <mergeCell ref="F848:F849"/>
    <mergeCell ref="F850:F851"/>
    <mergeCell ref="C848:C849"/>
    <mergeCell ref="C850:C851"/>
    <mergeCell ref="C852:C853"/>
    <mergeCell ref="C829:C830"/>
    <mergeCell ref="C831:C832"/>
    <mergeCell ref="D831:D832"/>
    <mergeCell ref="D848:D849"/>
    <mergeCell ref="D850:D851"/>
    <mergeCell ref="C856:C857"/>
    <mergeCell ref="G860:G861"/>
    <mergeCell ref="F862:F863"/>
    <mergeCell ref="G862:G863"/>
    <mergeCell ref="B805:B806"/>
    <mergeCell ref="C858:C859"/>
    <mergeCell ref="D860:D861"/>
    <mergeCell ref="E860:E861"/>
    <mergeCell ref="F860:F861"/>
    <mergeCell ref="G846:G847"/>
    <mergeCell ref="B373:B374"/>
    <mergeCell ref="B375:B376"/>
    <mergeCell ref="D862:D863"/>
    <mergeCell ref="E862:E863"/>
    <mergeCell ref="A789:A807"/>
    <mergeCell ref="B789:B790"/>
    <mergeCell ref="B791:B792"/>
    <mergeCell ref="B793:B794"/>
    <mergeCell ref="B795:B796"/>
    <mergeCell ref="C854:C855"/>
    <mergeCell ref="B390:B391"/>
    <mergeCell ref="B392:B393"/>
    <mergeCell ref="B394:B395"/>
    <mergeCell ref="B359:B360"/>
    <mergeCell ref="B361:B362"/>
    <mergeCell ref="B363:B364"/>
    <mergeCell ref="B365:B366"/>
    <mergeCell ref="B367:B368"/>
    <mergeCell ref="B369:B370"/>
    <mergeCell ref="B371:B372"/>
    <mergeCell ref="B378:B379"/>
    <mergeCell ref="B380:B381"/>
    <mergeCell ref="B382:B383"/>
    <mergeCell ref="B384:B385"/>
    <mergeCell ref="B386:B387"/>
    <mergeCell ref="B388:B389"/>
    <mergeCell ref="B455:B456"/>
    <mergeCell ref="B420:B421"/>
    <mergeCell ref="B422:B423"/>
    <mergeCell ref="B424:B425"/>
    <mergeCell ref="B426:B427"/>
    <mergeCell ref="B428:B429"/>
    <mergeCell ref="B430:B431"/>
    <mergeCell ref="B432:B433"/>
    <mergeCell ref="B434:B435"/>
    <mergeCell ref="B436:B437"/>
    <mergeCell ref="B472:B473"/>
    <mergeCell ref="B474:B475"/>
    <mergeCell ref="B439:B440"/>
    <mergeCell ref="B441:B442"/>
    <mergeCell ref="B443:B444"/>
    <mergeCell ref="B445:B446"/>
    <mergeCell ref="B447:B448"/>
    <mergeCell ref="B449:B450"/>
    <mergeCell ref="B451:B452"/>
    <mergeCell ref="B453:B454"/>
    <mergeCell ref="B489:B490"/>
    <mergeCell ref="B491:B492"/>
    <mergeCell ref="B493:B494"/>
    <mergeCell ref="B458:B459"/>
    <mergeCell ref="B460:B461"/>
    <mergeCell ref="B462:B463"/>
    <mergeCell ref="B464:B465"/>
    <mergeCell ref="B466:B467"/>
    <mergeCell ref="B468:B469"/>
    <mergeCell ref="B470:B471"/>
    <mergeCell ref="B477:B478"/>
    <mergeCell ref="B479:B480"/>
    <mergeCell ref="B481:B482"/>
    <mergeCell ref="B483:B484"/>
    <mergeCell ref="B485:B486"/>
    <mergeCell ref="B487:B488"/>
    <mergeCell ref="B535:B536"/>
    <mergeCell ref="B496:B497"/>
    <mergeCell ref="B498:B499"/>
    <mergeCell ref="B500:B501"/>
    <mergeCell ref="B502:B503"/>
    <mergeCell ref="B504:B505"/>
    <mergeCell ref="B506:B507"/>
    <mergeCell ref="B508:B509"/>
    <mergeCell ref="B510:B511"/>
    <mergeCell ref="B512:B513"/>
    <mergeCell ref="B552:B553"/>
    <mergeCell ref="B554:B555"/>
    <mergeCell ref="B519:B520"/>
    <mergeCell ref="B521:B522"/>
    <mergeCell ref="B523:B524"/>
    <mergeCell ref="B525:B526"/>
    <mergeCell ref="B527:B528"/>
    <mergeCell ref="B529:B530"/>
    <mergeCell ref="B531:B532"/>
    <mergeCell ref="B533:B534"/>
    <mergeCell ref="B569:B570"/>
    <mergeCell ref="B571:B572"/>
    <mergeCell ref="B573:B574"/>
    <mergeCell ref="B538:B539"/>
    <mergeCell ref="B540:B541"/>
    <mergeCell ref="B542:B543"/>
    <mergeCell ref="B544:B545"/>
    <mergeCell ref="B546:B547"/>
    <mergeCell ref="B548:B549"/>
    <mergeCell ref="B550:B551"/>
    <mergeCell ref="B557:B558"/>
    <mergeCell ref="B559:B560"/>
    <mergeCell ref="B561:B562"/>
    <mergeCell ref="B563:B564"/>
    <mergeCell ref="B565:B566"/>
    <mergeCell ref="B567:B568"/>
    <mergeCell ref="B611:B612"/>
    <mergeCell ref="B576:B577"/>
    <mergeCell ref="B578:B579"/>
    <mergeCell ref="B580:B581"/>
    <mergeCell ref="B582:B583"/>
    <mergeCell ref="B584:B585"/>
    <mergeCell ref="B586:B587"/>
    <mergeCell ref="B588:B589"/>
    <mergeCell ref="B590:B591"/>
    <mergeCell ref="B592:B593"/>
    <mergeCell ref="B628:B629"/>
    <mergeCell ref="B630:B631"/>
    <mergeCell ref="B595:B596"/>
    <mergeCell ref="B597:B598"/>
    <mergeCell ref="B599:B600"/>
    <mergeCell ref="B601:B602"/>
    <mergeCell ref="B603:B604"/>
    <mergeCell ref="B605:B606"/>
    <mergeCell ref="B607:B608"/>
    <mergeCell ref="B609:B610"/>
    <mergeCell ref="B645:B646"/>
    <mergeCell ref="B647:B648"/>
    <mergeCell ref="B649:B650"/>
    <mergeCell ref="B614:B615"/>
    <mergeCell ref="B616:B617"/>
    <mergeCell ref="B618:B619"/>
    <mergeCell ref="B620:B621"/>
    <mergeCell ref="B622:B623"/>
    <mergeCell ref="B624:B625"/>
    <mergeCell ref="B626:B627"/>
    <mergeCell ref="B633:B634"/>
    <mergeCell ref="B635:B636"/>
    <mergeCell ref="B637:B638"/>
    <mergeCell ref="B639:B640"/>
    <mergeCell ref="B641:B642"/>
    <mergeCell ref="B643:B644"/>
    <mergeCell ref="B687:B688"/>
    <mergeCell ref="B652:B653"/>
    <mergeCell ref="B654:B655"/>
    <mergeCell ref="B656:B657"/>
    <mergeCell ref="B658:B659"/>
    <mergeCell ref="B660:B661"/>
    <mergeCell ref="B662:B663"/>
    <mergeCell ref="B664:B665"/>
    <mergeCell ref="B666:B667"/>
    <mergeCell ref="B668:B669"/>
    <mergeCell ref="B704:B705"/>
    <mergeCell ref="B706:B707"/>
    <mergeCell ref="B671:B672"/>
    <mergeCell ref="B673:B674"/>
    <mergeCell ref="B675:B676"/>
    <mergeCell ref="B677:B678"/>
    <mergeCell ref="B679:B680"/>
    <mergeCell ref="B681:B682"/>
    <mergeCell ref="B683:B684"/>
    <mergeCell ref="B685:B686"/>
    <mergeCell ref="B721:B722"/>
    <mergeCell ref="B723:B724"/>
    <mergeCell ref="B725:B726"/>
    <mergeCell ref="B690:B691"/>
    <mergeCell ref="B692:B693"/>
    <mergeCell ref="B694:B695"/>
    <mergeCell ref="B696:B697"/>
    <mergeCell ref="B698:B699"/>
    <mergeCell ref="B700:B701"/>
    <mergeCell ref="B702:B703"/>
    <mergeCell ref="B709:B710"/>
    <mergeCell ref="B711:B712"/>
    <mergeCell ref="B713:B714"/>
    <mergeCell ref="B715:B716"/>
    <mergeCell ref="B717:B718"/>
    <mergeCell ref="B719:B720"/>
    <mergeCell ref="B852:B853"/>
    <mergeCell ref="B854:B855"/>
    <mergeCell ref="B856:B857"/>
    <mergeCell ref="B858:B859"/>
    <mergeCell ref="B860:B861"/>
    <mergeCell ref="B862:B863"/>
    <mergeCell ref="B839:B840"/>
    <mergeCell ref="B841:B842"/>
    <mergeCell ref="B843:B844"/>
    <mergeCell ref="B846:B847"/>
    <mergeCell ref="B848:B849"/>
    <mergeCell ref="B850:B851"/>
    <mergeCell ref="B827:B828"/>
    <mergeCell ref="B829:B830"/>
    <mergeCell ref="B831:B832"/>
    <mergeCell ref="B833:B834"/>
    <mergeCell ref="B835:B836"/>
    <mergeCell ref="B837:B838"/>
    <mergeCell ref="B814:B815"/>
    <mergeCell ref="B816:B817"/>
    <mergeCell ref="B818:B819"/>
    <mergeCell ref="B820:B821"/>
    <mergeCell ref="B822:B823"/>
    <mergeCell ref="B824:B825"/>
    <mergeCell ref="B784:B785"/>
    <mergeCell ref="B786:B787"/>
    <mergeCell ref="B808:B809"/>
    <mergeCell ref="B810:B811"/>
    <mergeCell ref="B812:B813"/>
    <mergeCell ref="B797:B798"/>
    <mergeCell ref="B799:B800"/>
    <mergeCell ref="B801:B802"/>
    <mergeCell ref="B803:B804"/>
    <mergeCell ref="B772:B773"/>
    <mergeCell ref="B774:B775"/>
    <mergeCell ref="B776:B777"/>
    <mergeCell ref="B778:B779"/>
    <mergeCell ref="B780:B781"/>
    <mergeCell ref="B782:B783"/>
    <mergeCell ref="A846:A864"/>
    <mergeCell ref="F734:F735"/>
    <mergeCell ref="B751:B752"/>
    <mergeCell ref="B753:B754"/>
    <mergeCell ref="B755:B756"/>
    <mergeCell ref="C740:C741"/>
    <mergeCell ref="C742:C743"/>
    <mergeCell ref="C744:C745"/>
    <mergeCell ref="B746:B747"/>
    <mergeCell ref="B761:B762"/>
    <mergeCell ref="B736:B737"/>
    <mergeCell ref="B738:B739"/>
    <mergeCell ref="C738:C739"/>
    <mergeCell ref="D736:D737"/>
    <mergeCell ref="E736:E737"/>
    <mergeCell ref="A827:A845"/>
    <mergeCell ref="B763:B764"/>
    <mergeCell ref="B765:B766"/>
    <mergeCell ref="B767:B768"/>
    <mergeCell ref="B770:B771"/>
    <mergeCell ref="A751:A769"/>
    <mergeCell ref="A770:A788"/>
    <mergeCell ref="A808:A826"/>
    <mergeCell ref="B732:B733"/>
    <mergeCell ref="B734:B735"/>
    <mergeCell ref="C734:C735"/>
    <mergeCell ref="C736:C737"/>
    <mergeCell ref="B748:B749"/>
    <mergeCell ref="B757:B758"/>
    <mergeCell ref="B759:B760"/>
    <mergeCell ref="A595:A613"/>
    <mergeCell ref="A614:A632"/>
    <mergeCell ref="A671:A689"/>
    <mergeCell ref="A652:A670"/>
    <mergeCell ref="A633:A651"/>
    <mergeCell ref="A709:A727"/>
    <mergeCell ref="A420:A438"/>
    <mergeCell ref="A439:A457"/>
    <mergeCell ref="A458:A476"/>
    <mergeCell ref="A477:A495"/>
    <mergeCell ref="A496:A514"/>
    <mergeCell ref="A519:A537"/>
    <mergeCell ref="A397:A415"/>
    <mergeCell ref="B397:B398"/>
    <mergeCell ref="B399:B400"/>
    <mergeCell ref="B401:B402"/>
    <mergeCell ref="B403:B404"/>
    <mergeCell ref="B405:B406"/>
    <mergeCell ref="B407:B408"/>
    <mergeCell ref="B409:B410"/>
    <mergeCell ref="B411:B412"/>
    <mergeCell ref="B413:B414"/>
    <mergeCell ref="A279:A297"/>
    <mergeCell ref="A298:A316"/>
    <mergeCell ref="A222:A240"/>
    <mergeCell ref="A241:A259"/>
    <mergeCell ref="A260:A278"/>
    <mergeCell ref="A317:A335"/>
    <mergeCell ref="G13:G14"/>
    <mergeCell ref="F11:F12"/>
    <mergeCell ref="D11:D12"/>
    <mergeCell ref="F30:F31"/>
    <mergeCell ref="E30:E31"/>
    <mergeCell ref="F32:F33"/>
    <mergeCell ref="G19:G20"/>
    <mergeCell ref="D21:D22"/>
    <mergeCell ref="E21:E22"/>
    <mergeCell ref="F21:F22"/>
    <mergeCell ref="F49:F50"/>
    <mergeCell ref="E49:E50"/>
    <mergeCell ref="G49:G50"/>
    <mergeCell ref="F51:F52"/>
    <mergeCell ref="F68:F69"/>
    <mergeCell ref="F70:F71"/>
    <mergeCell ref="G68:G69"/>
    <mergeCell ref="E62:E63"/>
    <mergeCell ref="G62:G63"/>
    <mergeCell ref="F64:F65"/>
    <mergeCell ref="E87:E88"/>
    <mergeCell ref="F87:F88"/>
    <mergeCell ref="G87:G88"/>
    <mergeCell ref="D91:D92"/>
    <mergeCell ref="E91:E92"/>
    <mergeCell ref="F91:F92"/>
    <mergeCell ref="G91:G92"/>
    <mergeCell ref="G89:G90"/>
    <mergeCell ref="D148:D149"/>
    <mergeCell ref="D150:D151"/>
    <mergeCell ref="D152:D153"/>
    <mergeCell ref="D169:D170"/>
    <mergeCell ref="E169:E170"/>
    <mergeCell ref="F169:F170"/>
    <mergeCell ref="D156:D157"/>
    <mergeCell ref="E156:E157"/>
    <mergeCell ref="F156:F157"/>
    <mergeCell ref="D158:D159"/>
    <mergeCell ref="G300:G301"/>
    <mergeCell ref="G310:G311"/>
    <mergeCell ref="G325:G326"/>
    <mergeCell ref="G298:G299"/>
    <mergeCell ref="G152:G153"/>
    <mergeCell ref="F152:F153"/>
    <mergeCell ref="G169:G170"/>
    <mergeCell ref="G167:G168"/>
    <mergeCell ref="G156:G157"/>
    <mergeCell ref="G175:G176"/>
    <mergeCell ref="E336:E337"/>
    <mergeCell ref="G384:G385"/>
    <mergeCell ref="G422:G423"/>
    <mergeCell ref="G424:G425"/>
    <mergeCell ref="G426:G427"/>
    <mergeCell ref="G432:G433"/>
    <mergeCell ref="A417:G417"/>
    <mergeCell ref="A378:A396"/>
    <mergeCell ref="A336:A354"/>
    <mergeCell ref="A359:A377"/>
    <mergeCell ref="G479:G480"/>
    <mergeCell ref="G481:G482"/>
    <mergeCell ref="G523:G524"/>
    <mergeCell ref="G531:G532"/>
    <mergeCell ref="G559:G560"/>
    <mergeCell ref="G580:G581"/>
    <mergeCell ref="A516:G516"/>
    <mergeCell ref="A538:A556"/>
    <mergeCell ref="A557:A575"/>
    <mergeCell ref="A576:A594"/>
    <mergeCell ref="G618:G619"/>
    <mergeCell ref="G624:G625"/>
    <mergeCell ref="G626:G627"/>
    <mergeCell ref="G635:G636"/>
    <mergeCell ref="G641:G642"/>
    <mergeCell ref="G614:G615"/>
    <mergeCell ref="G736:G737"/>
    <mergeCell ref="A729:G729"/>
    <mergeCell ref="A690:A708"/>
    <mergeCell ref="A732:A750"/>
    <mergeCell ref="E732:E733"/>
    <mergeCell ref="F736:F737"/>
    <mergeCell ref="B740:B741"/>
    <mergeCell ref="B742:B743"/>
    <mergeCell ref="B744:B745"/>
    <mergeCell ref="G742:G743"/>
    <mergeCell ref="G761:G762"/>
    <mergeCell ref="G829:G830"/>
    <mergeCell ref="G818:G819"/>
    <mergeCell ref="G816:G817"/>
    <mergeCell ref="G814:G815"/>
    <mergeCell ref="G793:G794"/>
    <mergeCell ref="G822:G823"/>
    <mergeCell ref="G824:G825"/>
    <mergeCell ref="G789:G790"/>
    <mergeCell ref="G770:G771"/>
    <mergeCell ref="B89:B90"/>
    <mergeCell ref="G171:G172"/>
    <mergeCell ref="F171:F172"/>
    <mergeCell ref="E171:E172"/>
    <mergeCell ref="D171:D172"/>
    <mergeCell ref="G740:G741"/>
    <mergeCell ref="G677:G678"/>
    <mergeCell ref="G679:G680"/>
    <mergeCell ref="G681:G682"/>
    <mergeCell ref="G692:G693"/>
    <mergeCell ref="C238:C239"/>
    <mergeCell ref="C177:C178"/>
    <mergeCell ref="B276:B277"/>
    <mergeCell ref="B241:B242"/>
    <mergeCell ref="B243:B244"/>
    <mergeCell ref="G228:G229"/>
    <mergeCell ref="G247:G248"/>
    <mergeCell ref="G249:G250"/>
    <mergeCell ref="G264:G265"/>
    <mergeCell ref="B245:B246"/>
    <mergeCell ref="A356:G356"/>
    <mergeCell ref="B100:B101"/>
    <mergeCell ref="B102:B103"/>
    <mergeCell ref="B104:B105"/>
    <mergeCell ref="B106:B107"/>
    <mergeCell ref="B108:B109"/>
    <mergeCell ref="B110:B111"/>
    <mergeCell ref="C276:C277"/>
    <mergeCell ref="D270:D271"/>
    <mergeCell ref="C257:C258"/>
    <mergeCell ref="G230:G231"/>
    <mergeCell ref="B112:B113"/>
    <mergeCell ref="B114:B115"/>
    <mergeCell ref="B116:B117"/>
    <mergeCell ref="A2:G2"/>
    <mergeCell ref="A219:G219"/>
    <mergeCell ref="B81:B82"/>
    <mergeCell ref="B83:B84"/>
    <mergeCell ref="B85:B86"/>
    <mergeCell ref="B87:B88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73"/>
  <sheetViews>
    <sheetView zoomScale="80" zoomScaleNormal="80" zoomScalePageLayoutView="0" workbookViewId="0" topLeftCell="A605">
      <selection activeCell="C605" sqref="C605:C606"/>
    </sheetView>
  </sheetViews>
  <sheetFormatPr defaultColWidth="8.6640625" defaultRowHeight="15"/>
  <cols>
    <col min="1" max="1" width="20.99609375" style="0" customWidth="1"/>
    <col min="2" max="2" width="12.5546875" style="0" customWidth="1"/>
    <col min="3" max="3" width="14.99609375" style="0" customWidth="1"/>
    <col min="4" max="4" width="15.10546875" style="0" bestFit="1" customWidth="1"/>
    <col min="5" max="6" width="15.3359375" style="0" customWidth="1"/>
    <col min="7" max="7" width="15.4453125" style="0" customWidth="1"/>
    <col min="8" max="8" width="8.6640625" style="0" customWidth="1"/>
    <col min="9" max="21" width="8.88671875" style="0" customWidth="1"/>
    <col min="22" max="22" width="8.6640625" style="0" customWidth="1"/>
    <col min="23" max="23" width="9.3359375" style="0" bestFit="1" customWidth="1"/>
  </cols>
  <sheetData>
    <row r="1" spans="1:9" ht="16.5" thickBot="1">
      <c r="A1" s="55"/>
      <c r="D1" s="28"/>
      <c r="F1" s="28"/>
      <c r="G1" s="152"/>
      <c r="H1" s="152"/>
      <c r="I1" s="20"/>
    </row>
    <row r="2" spans="1:9" ht="16.5" thickBot="1">
      <c r="A2" s="608" t="s">
        <v>68</v>
      </c>
      <c r="B2" s="608"/>
      <c r="C2" s="608"/>
      <c r="D2" s="608"/>
      <c r="E2" s="608"/>
      <c r="F2" s="608"/>
      <c r="G2" s="608"/>
      <c r="H2" s="241"/>
      <c r="I2" s="20"/>
    </row>
    <row r="3" spans="1:9" ht="16.5" thickBot="1">
      <c r="A3" s="55"/>
      <c r="D3" s="28"/>
      <c r="F3" s="28"/>
      <c r="G3" s="152"/>
      <c r="H3" s="152"/>
      <c r="I3" s="20"/>
    </row>
    <row r="4" spans="1:9" ht="24" customHeight="1" thickBot="1">
      <c r="A4" s="481" t="s">
        <v>7</v>
      </c>
      <c r="B4" s="12" t="s">
        <v>69</v>
      </c>
      <c r="C4" s="127">
        <v>42825</v>
      </c>
      <c r="D4" s="7">
        <v>43190</v>
      </c>
      <c r="E4" s="127">
        <v>43555</v>
      </c>
      <c r="F4" s="7">
        <v>43921</v>
      </c>
      <c r="G4" s="127">
        <v>44286</v>
      </c>
      <c r="H4" s="305"/>
      <c r="I4" s="327" t="s">
        <v>115</v>
      </c>
    </row>
    <row r="5" spans="1:9" ht="15.75">
      <c r="A5" s="569" t="s">
        <v>8</v>
      </c>
      <c r="B5" s="563" t="s">
        <v>70</v>
      </c>
      <c r="C5" s="687" t="s">
        <v>90</v>
      </c>
      <c r="D5" s="15">
        <v>0</v>
      </c>
      <c r="E5" s="9">
        <v>0</v>
      </c>
      <c r="F5" s="15">
        <v>0</v>
      </c>
      <c r="G5" s="95">
        <v>0</v>
      </c>
      <c r="H5" s="24"/>
      <c r="I5" s="328" t="s">
        <v>109</v>
      </c>
    </row>
    <row r="6" spans="1:9" ht="16.5" thickBot="1">
      <c r="A6" s="570"/>
      <c r="B6" s="568"/>
      <c r="C6" s="691"/>
      <c r="D6" s="221">
        <v>0</v>
      </c>
      <c r="E6" s="164">
        <v>0</v>
      </c>
      <c r="F6" s="221">
        <v>0</v>
      </c>
      <c r="G6" s="245">
        <v>0</v>
      </c>
      <c r="H6" s="306"/>
      <c r="I6" s="328"/>
    </row>
    <row r="7" spans="1:9" ht="15.75">
      <c r="A7" s="570"/>
      <c r="B7" s="563" t="s">
        <v>71</v>
      </c>
      <c r="C7" s="54">
        <v>7</v>
      </c>
      <c r="D7" s="15">
        <v>5</v>
      </c>
      <c r="E7" s="9">
        <v>6</v>
      </c>
      <c r="F7" s="611" t="s">
        <v>90</v>
      </c>
      <c r="G7" s="95">
        <v>0</v>
      </c>
      <c r="H7" s="24"/>
      <c r="I7" s="328" t="s">
        <v>110</v>
      </c>
    </row>
    <row r="8" spans="1:9" ht="16.5" thickBot="1">
      <c r="A8" s="570"/>
      <c r="B8" s="564"/>
      <c r="C8" s="165">
        <v>0.115</v>
      </c>
      <c r="D8" s="220">
        <v>0.1</v>
      </c>
      <c r="E8" s="165">
        <v>0.12</v>
      </c>
      <c r="F8" s="612"/>
      <c r="G8" s="234">
        <v>0</v>
      </c>
      <c r="H8" s="306"/>
      <c r="I8" s="328"/>
    </row>
    <row r="9" spans="1:9" ht="15.75">
      <c r="A9" s="570"/>
      <c r="B9" s="568" t="s">
        <v>106</v>
      </c>
      <c r="C9" s="348">
        <v>0</v>
      </c>
      <c r="D9" s="692" t="s">
        <v>60</v>
      </c>
      <c r="E9" s="660" t="s">
        <v>60</v>
      </c>
      <c r="F9" s="692" t="s">
        <v>60</v>
      </c>
      <c r="G9" s="712" t="s">
        <v>60</v>
      </c>
      <c r="H9" s="24"/>
      <c r="I9" s="328" t="s">
        <v>117</v>
      </c>
    </row>
    <row r="10" spans="1:9" ht="16.5" thickBot="1">
      <c r="A10" s="570"/>
      <c r="B10" s="568"/>
      <c r="C10" s="173">
        <v>0</v>
      </c>
      <c r="D10" s="692"/>
      <c r="E10" s="660"/>
      <c r="F10" s="692"/>
      <c r="G10" s="712"/>
      <c r="H10" s="24"/>
      <c r="I10" s="328"/>
    </row>
    <row r="11" spans="1:9" ht="15.75">
      <c r="A11" s="570"/>
      <c r="B11" s="563" t="s">
        <v>72</v>
      </c>
      <c r="C11" s="54">
        <v>7</v>
      </c>
      <c r="D11" s="15">
        <v>6</v>
      </c>
      <c r="E11" s="553" t="s">
        <v>90</v>
      </c>
      <c r="F11" s="611" t="s">
        <v>90</v>
      </c>
      <c r="G11" s="95">
        <v>0</v>
      </c>
      <c r="H11" s="24"/>
      <c r="I11" s="328" t="s">
        <v>111</v>
      </c>
    </row>
    <row r="12" spans="1:9" ht="16.5" thickBot="1">
      <c r="A12" s="570"/>
      <c r="B12" s="564"/>
      <c r="C12" s="165">
        <v>0.115</v>
      </c>
      <c r="D12" s="220">
        <v>0.12</v>
      </c>
      <c r="E12" s="554"/>
      <c r="F12" s="612"/>
      <c r="G12" s="234">
        <v>0</v>
      </c>
      <c r="H12" s="306"/>
      <c r="I12" s="328"/>
    </row>
    <row r="13" spans="1:9" ht="15.75">
      <c r="A13" s="570"/>
      <c r="B13" s="568" t="s">
        <v>73</v>
      </c>
      <c r="C13" s="348">
        <v>16</v>
      </c>
      <c r="D13" s="349">
        <v>11</v>
      </c>
      <c r="E13" s="347">
        <v>11</v>
      </c>
      <c r="F13" s="692" t="s">
        <v>90</v>
      </c>
      <c r="G13" s="712" t="s">
        <v>90</v>
      </c>
      <c r="H13" s="24"/>
      <c r="I13" s="328" t="s">
        <v>112</v>
      </c>
    </row>
    <row r="14" spans="1:9" ht="16.5" thickBot="1">
      <c r="A14" s="570"/>
      <c r="B14" s="568"/>
      <c r="C14" s="173">
        <v>0.262</v>
      </c>
      <c r="D14" s="222">
        <v>0.22</v>
      </c>
      <c r="E14" s="173">
        <v>0.22</v>
      </c>
      <c r="F14" s="692"/>
      <c r="G14" s="712"/>
      <c r="H14" s="24"/>
      <c r="I14" s="328"/>
    </row>
    <row r="15" spans="1:9" ht="15.75">
      <c r="A15" s="570"/>
      <c r="B15" s="563" t="s">
        <v>74</v>
      </c>
      <c r="C15" s="54">
        <v>20</v>
      </c>
      <c r="D15" s="15">
        <v>18</v>
      </c>
      <c r="E15" s="9">
        <v>21</v>
      </c>
      <c r="F15" s="15">
        <v>11</v>
      </c>
      <c r="G15" s="561" t="s">
        <v>90</v>
      </c>
      <c r="H15" s="24"/>
      <c r="I15" s="328" t="s">
        <v>113</v>
      </c>
    </row>
    <row r="16" spans="1:9" ht="16.5" thickBot="1">
      <c r="A16" s="570"/>
      <c r="B16" s="564"/>
      <c r="C16" s="165">
        <v>0.328</v>
      </c>
      <c r="D16" s="220">
        <v>0.36</v>
      </c>
      <c r="E16" s="165">
        <v>0.42</v>
      </c>
      <c r="F16" s="220">
        <v>0.458</v>
      </c>
      <c r="G16" s="562"/>
      <c r="H16" s="306"/>
      <c r="I16" s="328"/>
    </row>
    <row r="17" spans="1:9" ht="15.75">
      <c r="A17" s="570"/>
      <c r="B17" s="563" t="s">
        <v>75</v>
      </c>
      <c r="C17" s="54">
        <v>10</v>
      </c>
      <c r="D17" s="15">
        <v>10</v>
      </c>
      <c r="E17" s="9">
        <v>10</v>
      </c>
      <c r="F17" s="15">
        <v>6</v>
      </c>
      <c r="G17" s="561" t="s">
        <v>90</v>
      </c>
      <c r="H17" s="24"/>
      <c r="I17" s="328" t="s">
        <v>114</v>
      </c>
    </row>
    <row r="18" spans="1:9" ht="16.5" thickBot="1">
      <c r="A18" s="570"/>
      <c r="B18" s="564"/>
      <c r="C18" s="166">
        <v>0.164</v>
      </c>
      <c r="D18" s="219">
        <v>0.2</v>
      </c>
      <c r="E18" s="166">
        <v>0.2</v>
      </c>
      <c r="F18" s="219">
        <v>0.25</v>
      </c>
      <c r="G18" s="562"/>
      <c r="H18" s="306"/>
      <c r="I18" s="328"/>
    </row>
    <row r="19" spans="1:9" ht="16.5" thickBot="1">
      <c r="A19" s="570"/>
      <c r="B19" s="8" t="s">
        <v>0</v>
      </c>
      <c r="C19" s="100">
        <v>61</v>
      </c>
      <c r="D19" s="287">
        <v>50</v>
      </c>
      <c r="E19" s="5">
        <v>50</v>
      </c>
      <c r="F19" s="6">
        <v>24</v>
      </c>
      <c r="G19" s="5">
        <v>5</v>
      </c>
      <c r="H19" s="129"/>
      <c r="I19" s="20" t="s">
        <v>383</v>
      </c>
    </row>
    <row r="20" spans="1:9" ht="15">
      <c r="A20" s="569" t="s">
        <v>9</v>
      </c>
      <c r="B20" s="563" t="s">
        <v>70</v>
      </c>
      <c r="C20" s="687" t="s">
        <v>90</v>
      </c>
      <c r="D20" s="15">
        <v>0</v>
      </c>
      <c r="E20" s="553" t="s">
        <v>90</v>
      </c>
      <c r="F20" s="611" t="s">
        <v>90</v>
      </c>
      <c r="G20" s="282">
        <v>0</v>
      </c>
      <c r="H20" s="24"/>
      <c r="I20" s="20"/>
    </row>
    <row r="21" spans="1:9" ht="15.75" thickBot="1">
      <c r="A21" s="570"/>
      <c r="B21" s="568"/>
      <c r="C21" s="691"/>
      <c r="D21" s="221">
        <v>0</v>
      </c>
      <c r="E21" s="660"/>
      <c r="F21" s="692"/>
      <c r="G21" s="245">
        <v>0</v>
      </c>
      <c r="H21" s="306"/>
      <c r="I21" s="20" t="s">
        <v>224</v>
      </c>
    </row>
    <row r="22" spans="1:9" ht="15">
      <c r="A22" s="570"/>
      <c r="B22" s="563" t="s">
        <v>71</v>
      </c>
      <c r="C22" s="54">
        <v>43</v>
      </c>
      <c r="D22" s="15">
        <v>43</v>
      </c>
      <c r="E22" s="9">
        <v>12</v>
      </c>
      <c r="F22" s="15">
        <v>13</v>
      </c>
      <c r="G22" s="95">
        <v>0</v>
      </c>
      <c r="H22" s="24"/>
      <c r="I22" s="20"/>
    </row>
    <row r="23" spans="1:9" ht="15.75" thickBot="1">
      <c r="A23" s="570"/>
      <c r="B23" s="564"/>
      <c r="C23" s="165">
        <v>0.189</v>
      </c>
      <c r="D23" s="220">
        <v>0.216</v>
      </c>
      <c r="E23" s="165">
        <v>0.103</v>
      </c>
      <c r="F23" s="220">
        <v>0.146</v>
      </c>
      <c r="G23" s="234">
        <v>0</v>
      </c>
      <c r="H23" s="306"/>
      <c r="I23" s="20"/>
    </row>
    <row r="24" spans="1:9" ht="15">
      <c r="A24" s="570"/>
      <c r="B24" s="568" t="s">
        <v>106</v>
      </c>
      <c r="C24" s="348">
        <v>0</v>
      </c>
      <c r="D24" s="692" t="s">
        <v>60</v>
      </c>
      <c r="E24" s="660" t="s">
        <v>60</v>
      </c>
      <c r="F24" s="692" t="s">
        <v>60</v>
      </c>
      <c r="G24" s="712" t="s">
        <v>60</v>
      </c>
      <c r="H24" s="24"/>
      <c r="I24" s="20"/>
    </row>
    <row r="25" spans="1:9" ht="15.75" thickBot="1">
      <c r="A25" s="570"/>
      <c r="B25" s="568"/>
      <c r="C25" s="173">
        <v>0</v>
      </c>
      <c r="D25" s="692"/>
      <c r="E25" s="660"/>
      <c r="F25" s="692"/>
      <c r="G25" s="712"/>
      <c r="H25" s="24"/>
      <c r="I25" s="20"/>
    </row>
    <row r="26" spans="1:9" ht="15">
      <c r="A26" s="570"/>
      <c r="B26" s="563" t="s">
        <v>72</v>
      </c>
      <c r="C26" s="54">
        <v>34</v>
      </c>
      <c r="D26" s="15">
        <v>19</v>
      </c>
      <c r="E26" s="9">
        <v>8</v>
      </c>
      <c r="F26" s="15">
        <v>12</v>
      </c>
      <c r="G26" s="561" t="s">
        <v>90</v>
      </c>
      <c r="H26" s="24"/>
      <c r="I26" s="20"/>
    </row>
    <row r="27" spans="1:9" ht="15.75" thickBot="1">
      <c r="A27" s="570"/>
      <c r="B27" s="564"/>
      <c r="C27" s="165">
        <v>0.149</v>
      </c>
      <c r="D27" s="220">
        <v>0.095</v>
      </c>
      <c r="E27" s="165">
        <v>0.069</v>
      </c>
      <c r="F27" s="220">
        <v>0.135</v>
      </c>
      <c r="G27" s="562"/>
      <c r="H27" s="306"/>
      <c r="I27" s="20"/>
    </row>
    <row r="28" spans="1:9" ht="15">
      <c r="A28" s="570"/>
      <c r="B28" s="568" t="s">
        <v>73</v>
      </c>
      <c r="C28" s="348">
        <v>31</v>
      </c>
      <c r="D28" s="349">
        <v>32</v>
      </c>
      <c r="E28" s="347">
        <v>12</v>
      </c>
      <c r="F28" s="349">
        <v>11</v>
      </c>
      <c r="G28" s="95">
        <v>8</v>
      </c>
      <c r="H28" s="24"/>
      <c r="I28" s="20"/>
    </row>
    <row r="29" spans="1:10" ht="15.75" thickBot="1">
      <c r="A29" s="570"/>
      <c r="B29" s="568"/>
      <c r="C29" s="173">
        <v>0.136</v>
      </c>
      <c r="D29" s="222">
        <v>0.161</v>
      </c>
      <c r="E29" s="173">
        <v>0.103</v>
      </c>
      <c r="F29" s="222">
        <v>0.124</v>
      </c>
      <c r="G29" s="318">
        <v>0.2</v>
      </c>
      <c r="H29" s="306"/>
      <c r="I29" s="20"/>
      <c r="J29" t="s">
        <v>198</v>
      </c>
    </row>
    <row r="30" spans="1:9" ht="15">
      <c r="A30" s="570"/>
      <c r="B30" s="563" t="s">
        <v>74</v>
      </c>
      <c r="C30" s="54">
        <v>57</v>
      </c>
      <c r="D30" s="15">
        <v>67</v>
      </c>
      <c r="E30" s="9">
        <v>39</v>
      </c>
      <c r="F30" s="15">
        <v>29</v>
      </c>
      <c r="G30" s="95">
        <v>14</v>
      </c>
      <c r="H30" s="24"/>
      <c r="I30" s="20"/>
    </row>
    <row r="31" spans="1:9" ht="15.75" thickBot="1">
      <c r="A31" s="570"/>
      <c r="B31" s="564"/>
      <c r="C31" s="165">
        <v>0.25</v>
      </c>
      <c r="D31" s="220">
        <v>0.337</v>
      </c>
      <c r="E31" s="165">
        <v>0.336</v>
      </c>
      <c r="F31" s="220">
        <v>0.326</v>
      </c>
      <c r="G31" s="234">
        <v>0.35</v>
      </c>
      <c r="H31" s="306"/>
      <c r="I31" s="20"/>
    </row>
    <row r="32" spans="1:9" ht="15">
      <c r="A32" s="570"/>
      <c r="B32" s="563" t="s">
        <v>75</v>
      </c>
      <c r="C32" s="354">
        <v>61</v>
      </c>
      <c r="D32" s="65">
        <v>38</v>
      </c>
      <c r="E32" s="355">
        <v>42</v>
      </c>
      <c r="F32" s="65">
        <v>22</v>
      </c>
      <c r="G32" s="388">
        <v>14</v>
      </c>
      <c r="H32" s="24"/>
      <c r="I32" s="20"/>
    </row>
    <row r="33" spans="1:9" ht="15.75" thickBot="1">
      <c r="A33" s="570"/>
      <c r="B33" s="564"/>
      <c r="C33" s="132">
        <v>0.268</v>
      </c>
      <c r="D33" s="222">
        <v>0.191</v>
      </c>
      <c r="E33" s="173">
        <v>0.362</v>
      </c>
      <c r="F33" s="222">
        <v>0.247</v>
      </c>
      <c r="G33" s="234">
        <v>0.35</v>
      </c>
      <c r="H33" s="306"/>
      <c r="I33" s="20"/>
    </row>
    <row r="34" spans="1:9" ht="16.5" thickBot="1">
      <c r="A34" s="570"/>
      <c r="B34" s="8" t="s">
        <v>0</v>
      </c>
      <c r="C34" s="100">
        <v>228</v>
      </c>
      <c r="D34" s="287">
        <v>199</v>
      </c>
      <c r="E34" s="5">
        <v>116</v>
      </c>
      <c r="F34" s="6">
        <v>89</v>
      </c>
      <c r="G34" s="18">
        <v>40</v>
      </c>
      <c r="H34" s="129"/>
      <c r="I34" s="20"/>
    </row>
    <row r="35" spans="1:10" ht="15">
      <c r="A35" s="569" t="s">
        <v>116</v>
      </c>
      <c r="B35" s="563" t="s">
        <v>70</v>
      </c>
      <c r="C35" s="112">
        <v>20</v>
      </c>
      <c r="D35" s="611" t="s">
        <v>90</v>
      </c>
      <c r="E35" s="9">
        <v>9</v>
      </c>
      <c r="F35" s="611" t="s">
        <v>90</v>
      </c>
      <c r="G35" s="561" t="s">
        <v>90</v>
      </c>
      <c r="H35" s="24"/>
      <c r="I35" s="20"/>
      <c r="J35" s="93"/>
    </row>
    <row r="36" spans="1:10" ht="15.75" thickBot="1">
      <c r="A36" s="570"/>
      <c r="B36" s="568"/>
      <c r="C36" s="245">
        <v>0.02</v>
      </c>
      <c r="D36" s="612"/>
      <c r="E36" s="164">
        <v>0.044</v>
      </c>
      <c r="F36" s="612"/>
      <c r="G36" s="712"/>
      <c r="H36" s="306"/>
      <c r="I36" s="20"/>
      <c r="J36" s="93"/>
    </row>
    <row r="37" spans="1:9" ht="15">
      <c r="A37" s="570"/>
      <c r="B37" s="563" t="s">
        <v>71</v>
      </c>
      <c r="C37" s="112">
        <v>185</v>
      </c>
      <c r="D37" s="15">
        <v>74</v>
      </c>
      <c r="E37" s="9">
        <v>27</v>
      </c>
      <c r="F37" s="15">
        <v>14</v>
      </c>
      <c r="G37" s="561" t="s">
        <v>90</v>
      </c>
      <c r="H37" s="24"/>
      <c r="I37" s="20"/>
    </row>
    <row r="38" spans="1:9" ht="15.75" thickBot="1">
      <c r="A38" s="570"/>
      <c r="B38" s="564"/>
      <c r="C38" s="234">
        <v>0.185</v>
      </c>
      <c r="D38" s="220">
        <v>0.225</v>
      </c>
      <c r="E38" s="165">
        <v>0.132</v>
      </c>
      <c r="F38" s="220">
        <v>0.128</v>
      </c>
      <c r="G38" s="562"/>
      <c r="H38" s="306"/>
      <c r="I38" s="20"/>
    </row>
    <row r="39" spans="1:9" ht="15">
      <c r="A39" s="570"/>
      <c r="B39" s="568" t="s">
        <v>106</v>
      </c>
      <c r="C39" s="726" t="s">
        <v>90</v>
      </c>
      <c r="D39" s="692" t="s">
        <v>60</v>
      </c>
      <c r="E39" s="660" t="s">
        <v>60</v>
      </c>
      <c r="F39" s="692" t="s">
        <v>60</v>
      </c>
      <c r="G39" s="712" t="s">
        <v>60</v>
      </c>
      <c r="H39" s="24"/>
      <c r="I39" s="20"/>
    </row>
    <row r="40" spans="1:9" ht="15.75" thickBot="1">
      <c r="A40" s="570"/>
      <c r="B40" s="568"/>
      <c r="C40" s="726"/>
      <c r="D40" s="692"/>
      <c r="E40" s="660"/>
      <c r="F40" s="692"/>
      <c r="G40" s="712"/>
      <c r="H40" s="24"/>
      <c r="I40" s="20"/>
    </row>
    <row r="41" spans="1:9" ht="15">
      <c r="A41" s="570"/>
      <c r="B41" s="563" t="s">
        <v>72</v>
      </c>
      <c r="C41" s="112">
        <v>105</v>
      </c>
      <c r="D41" s="15">
        <v>33</v>
      </c>
      <c r="E41" s="9">
        <v>20</v>
      </c>
      <c r="F41" s="15">
        <v>12</v>
      </c>
      <c r="G41" s="561" t="s">
        <v>90</v>
      </c>
      <c r="H41" s="24"/>
      <c r="I41" s="20"/>
    </row>
    <row r="42" spans="1:9" ht="15.75" thickBot="1">
      <c r="A42" s="570"/>
      <c r="B42" s="564"/>
      <c r="C42" s="234">
        <v>0.105</v>
      </c>
      <c r="D42" s="220">
        <v>0.1</v>
      </c>
      <c r="E42" s="165">
        <v>0.098</v>
      </c>
      <c r="F42" s="220">
        <v>0.11</v>
      </c>
      <c r="G42" s="562"/>
      <c r="H42" s="306"/>
      <c r="I42" s="20"/>
    </row>
    <row r="43" spans="1:9" ht="15">
      <c r="A43" s="570"/>
      <c r="B43" s="563" t="s">
        <v>73</v>
      </c>
      <c r="C43" s="112">
        <v>183</v>
      </c>
      <c r="D43" s="15">
        <v>43</v>
      </c>
      <c r="E43" s="9">
        <v>33</v>
      </c>
      <c r="F43" s="15">
        <v>19</v>
      </c>
      <c r="G43" s="95">
        <v>8</v>
      </c>
      <c r="H43" s="24"/>
      <c r="I43" s="20"/>
    </row>
    <row r="44" spans="1:9" ht="15.75" thickBot="1">
      <c r="A44" s="570"/>
      <c r="B44" s="564"/>
      <c r="C44" s="234">
        <v>0.183</v>
      </c>
      <c r="D44" s="220">
        <v>0.131</v>
      </c>
      <c r="E44" s="165">
        <v>0.161</v>
      </c>
      <c r="F44" s="220">
        <v>0.174</v>
      </c>
      <c r="G44" s="234">
        <v>0.154</v>
      </c>
      <c r="H44" s="306"/>
      <c r="I44" s="20"/>
    </row>
    <row r="45" spans="1:9" ht="15">
      <c r="A45" s="570"/>
      <c r="B45" s="568" t="s">
        <v>74</v>
      </c>
      <c r="C45" s="352">
        <v>287</v>
      </c>
      <c r="D45" s="349">
        <v>102</v>
      </c>
      <c r="E45" s="347">
        <v>72</v>
      </c>
      <c r="F45" s="349">
        <v>25</v>
      </c>
      <c r="G45" s="282">
        <v>22</v>
      </c>
      <c r="H45" s="24"/>
      <c r="I45" s="20"/>
    </row>
    <row r="46" spans="1:9" ht="15.75" thickBot="1">
      <c r="A46" s="570"/>
      <c r="B46" s="568"/>
      <c r="C46" s="316">
        <v>0.287</v>
      </c>
      <c r="D46" s="222">
        <v>0.31</v>
      </c>
      <c r="E46" s="173">
        <v>0.351</v>
      </c>
      <c r="F46" s="222">
        <v>0.229</v>
      </c>
      <c r="G46" s="318">
        <v>0.423</v>
      </c>
      <c r="H46" s="306"/>
      <c r="I46" s="20"/>
    </row>
    <row r="47" spans="1:9" ht="15">
      <c r="A47" s="570"/>
      <c r="B47" s="563" t="s">
        <v>75</v>
      </c>
      <c r="C47" s="389">
        <v>216</v>
      </c>
      <c r="D47" s="350">
        <v>76</v>
      </c>
      <c r="E47" s="346">
        <v>44</v>
      </c>
      <c r="F47" s="350">
        <v>38</v>
      </c>
      <c r="G47" s="169">
        <v>13</v>
      </c>
      <c r="H47" s="24"/>
      <c r="I47" s="20"/>
    </row>
    <row r="48" spans="1:9" ht="15.75" thickBot="1">
      <c r="A48" s="570"/>
      <c r="B48" s="564"/>
      <c r="C48" s="390">
        <v>0.216</v>
      </c>
      <c r="D48" s="220">
        <v>0.231</v>
      </c>
      <c r="E48" s="165">
        <v>0.215</v>
      </c>
      <c r="F48" s="220">
        <v>0.349</v>
      </c>
      <c r="G48" s="234">
        <v>0.25</v>
      </c>
      <c r="H48" s="306"/>
      <c r="I48" s="20"/>
    </row>
    <row r="49" spans="1:9" ht="16.5" thickBot="1">
      <c r="A49" s="570"/>
      <c r="B49" s="32" t="s">
        <v>0</v>
      </c>
      <c r="C49" s="102">
        <v>999</v>
      </c>
      <c r="D49" s="317">
        <v>329</v>
      </c>
      <c r="E49" s="18">
        <v>205</v>
      </c>
      <c r="F49" s="22">
        <v>109</v>
      </c>
      <c r="G49" s="18">
        <v>52</v>
      </c>
      <c r="H49" s="129"/>
      <c r="I49" s="20"/>
    </row>
    <row r="50" spans="1:9" ht="15">
      <c r="A50" s="569" t="s">
        <v>108</v>
      </c>
      <c r="B50" s="563" t="s">
        <v>70</v>
      </c>
      <c r="C50" s="687" t="s">
        <v>60</v>
      </c>
      <c r="D50" s="611" t="s">
        <v>90</v>
      </c>
      <c r="E50" s="9">
        <v>5</v>
      </c>
      <c r="F50" s="349">
        <v>0</v>
      </c>
      <c r="G50" s="561" t="s">
        <v>90</v>
      </c>
      <c r="H50" s="24"/>
      <c r="I50" s="20"/>
    </row>
    <row r="51" spans="1:9" ht="15.75" thickBot="1">
      <c r="A51" s="570"/>
      <c r="B51" s="568"/>
      <c r="C51" s="691"/>
      <c r="D51" s="692"/>
      <c r="E51" s="164">
        <v>0.023</v>
      </c>
      <c r="F51" s="221">
        <v>0</v>
      </c>
      <c r="G51" s="712"/>
      <c r="H51" s="306"/>
      <c r="I51" s="20"/>
    </row>
    <row r="52" spans="1:9" ht="15">
      <c r="A52" s="570"/>
      <c r="B52" s="563" t="s">
        <v>71</v>
      </c>
      <c r="C52" s="687" t="s">
        <v>60</v>
      </c>
      <c r="D52" s="15">
        <v>104</v>
      </c>
      <c r="E52" s="9">
        <v>38</v>
      </c>
      <c r="F52" s="15">
        <v>29</v>
      </c>
      <c r="G52" s="384">
        <v>10</v>
      </c>
      <c r="H52" s="307"/>
      <c r="I52" s="20"/>
    </row>
    <row r="53" spans="1:9" ht="15.75" thickBot="1">
      <c r="A53" s="570"/>
      <c r="B53" s="564"/>
      <c r="C53" s="688"/>
      <c r="D53" s="220">
        <v>0.227</v>
      </c>
      <c r="E53" s="165">
        <v>0.178</v>
      </c>
      <c r="F53" s="220">
        <v>0.179</v>
      </c>
      <c r="G53" s="234">
        <v>0.141</v>
      </c>
      <c r="H53" s="306"/>
      <c r="I53" s="20"/>
    </row>
    <row r="54" spans="1:9" ht="15">
      <c r="A54" s="570"/>
      <c r="B54" s="563" t="s">
        <v>106</v>
      </c>
      <c r="C54" s="687" t="s">
        <v>60</v>
      </c>
      <c r="D54" s="611" t="s">
        <v>60</v>
      </c>
      <c r="E54" s="553" t="s">
        <v>60</v>
      </c>
      <c r="F54" s="611" t="s">
        <v>60</v>
      </c>
      <c r="G54" s="561" t="s">
        <v>60</v>
      </c>
      <c r="H54" s="24"/>
      <c r="I54" s="20"/>
    </row>
    <row r="55" spans="1:9" ht="15.75" thickBot="1">
      <c r="A55" s="570"/>
      <c r="B55" s="564"/>
      <c r="C55" s="688"/>
      <c r="D55" s="612"/>
      <c r="E55" s="554"/>
      <c r="F55" s="612"/>
      <c r="G55" s="562"/>
      <c r="H55" s="24"/>
      <c r="I55" s="20"/>
    </row>
    <row r="56" spans="1:9" ht="15">
      <c r="A56" s="570"/>
      <c r="B56" s="568" t="s">
        <v>72</v>
      </c>
      <c r="C56" s="691" t="s">
        <v>60</v>
      </c>
      <c r="D56" s="349">
        <v>57</v>
      </c>
      <c r="E56" s="347">
        <v>24</v>
      </c>
      <c r="F56" s="349">
        <v>12</v>
      </c>
      <c r="G56" s="282">
        <v>7</v>
      </c>
      <c r="H56" s="24"/>
      <c r="I56" s="20"/>
    </row>
    <row r="57" spans="1:9" ht="15.75" thickBot="1">
      <c r="A57" s="570"/>
      <c r="B57" s="568"/>
      <c r="C57" s="691"/>
      <c r="D57" s="222">
        <v>0.124</v>
      </c>
      <c r="E57" s="173">
        <v>0.112</v>
      </c>
      <c r="F57" s="222">
        <v>0.074</v>
      </c>
      <c r="G57" s="318">
        <v>0.099</v>
      </c>
      <c r="H57" s="306"/>
      <c r="I57" s="20"/>
    </row>
    <row r="58" spans="1:9" ht="15">
      <c r="A58" s="570"/>
      <c r="B58" s="563" t="s">
        <v>73</v>
      </c>
      <c r="C58" s="687" t="s">
        <v>60</v>
      </c>
      <c r="D58" s="15">
        <v>58</v>
      </c>
      <c r="E58" s="9">
        <v>36</v>
      </c>
      <c r="F58" s="15">
        <v>25</v>
      </c>
      <c r="G58" s="561" t="s">
        <v>90</v>
      </c>
      <c r="H58" s="24"/>
      <c r="I58" s="20"/>
    </row>
    <row r="59" spans="1:9" ht="15.75" thickBot="1">
      <c r="A59" s="570"/>
      <c r="B59" s="564"/>
      <c r="C59" s="688"/>
      <c r="D59" s="220">
        <v>0.126</v>
      </c>
      <c r="E59" s="165">
        <v>0.168</v>
      </c>
      <c r="F59" s="220">
        <v>0.154</v>
      </c>
      <c r="G59" s="562"/>
      <c r="H59" s="306"/>
      <c r="I59" s="20"/>
    </row>
    <row r="60" spans="1:9" ht="15">
      <c r="A60" s="570"/>
      <c r="B60" s="568" t="s">
        <v>74</v>
      </c>
      <c r="C60" s="691" t="s">
        <v>60</v>
      </c>
      <c r="D60" s="349">
        <v>137</v>
      </c>
      <c r="E60" s="347">
        <v>72</v>
      </c>
      <c r="F60" s="349">
        <v>50</v>
      </c>
      <c r="G60" s="282">
        <v>30</v>
      </c>
      <c r="H60" s="24"/>
      <c r="I60" s="20"/>
    </row>
    <row r="61" spans="1:9" ht="15.75" thickBot="1">
      <c r="A61" s="570"/>
      <c r="B61" s="568"/>
      <c r="C61" s="691"/>
      <c r="D61" s="222">
        <v>0.298</v>
      </c>
      <c r="E61" s="173">
        <v>0.336</v>
      </c>
      <c r="F61" s="222">
        <v>0.309</v>
      </c>
      <c r="G61" s="318">
        <v>0.423</v>
      </c>
      <c r="H61" s="306"/>
      <c r="I61" s="20"/>
    </row>
    <row r="62" spans="1:9" ht="15">
      <c r="A62" s="570"/>
      <c r="B62" s="563" t="s">
        <v>75</v>
      </c>
      <c r="C62" s="609" t="s">
        <v>60</v>
      </c>
      <c r="D62" s="15">
        <v>100</v>
      </c>
      <c r="E62" s="9">
        <v>39</v>
      </c>
      <c r="F62" s="15">
        <v>46</v>
      </c>
      <c r="G62" s="95">
        <v>18</v>
      </c>
      <c r="H62" s="24"/>
      <c r="I62" s="20"/>
    </row>
    <row r="63" spans="1:9" ht="15.75" thickBot="1">
      <c r="A63" s="570"/>
      <c r="B63" s="564"/>
      <c r="C63" s="610"/>
      <c r="D63" s="219">
        <v>0.218</v>
      </c>
      <c r="E63" s="166">
        <v>0.182</v>
      </c>
      <c r="F63" s="219">
        <v>0.284</v>
      </c>
      <c r="G63" s="162">
        <v>0.254</v>
      </c>
      <c r="H63" s="306"/>
      <c r="I63" s="20"/>
    </row>
    <row r="64" spans="1:9" ht="16.5" thickBot="1">
      <c r="A64" s="570"/>
      <c r="B64" s="8" t="s">
        <v>0</v>
      </c>
      <c r="C64" s="100" t="s">
        <v>60</v>
      </c>
      <c r="D64" s="287">
        <v>459</v>
      </c>
      <c r="E64" s="5">
        <v>214</v>
      </c>
      <c r="F64" s="6">
        <v>162</v>
      </c>
      <c r="G64" s="5">
        <v>71</v>
      </c>
      <c r="H64" s="129"/>
      <c r="I64" s="20"/>
    </row>
    <row r="65" spans="1:9" ht="15">
      <c r="A65" s="569" t="s">
        <v>12</v>
      </c>
      <c r="B65" s="563" t="s">
        <v>70</v>
      </c>
      <c r="C65" s="54">
        <v>8</v>
      </c>
      <c r="D65" s="611" t="s">
        <v>90</v>
      </c>
      <c r="E65" s="347">
        <v>0</v>
      </c>
      <c r="F65" s="611" t="s">
        <v>90</v>
      </c>
      <c r="G65" s="561" t="s">
        <v>90</v>
      </c>
      <c r="H65" s="24"/>
      <c r="I65" s="20"/>
    </row>
    <row r="66" spans="1:9" ht="15.75" thickBot="1">
      <c r="A66" s="570"/>
      <c r="B66" s="564"/>
      <c r="C66" s="166">
        <v>0.036</v>
      </c>
      <c r="D66" s="612"/>
      <c r="E66" s="166">
        <v>0</v>
      </c>
      <c r="F66" s="612"/>
      <c r="G66" s="562"/>
      <c r="H66" s="306"/>
      <c r="I66" s="20"/>
    </row>
    <row r="67" spans="1:9" ht="15">
      <c r="A67" s="570"/>
      <c r="B67" s="563" t="s">
        <v>71</v>
      </c>
      <c r="C67" s="54">
        <v>43</v>
      </c>
      <c r="D67" s="15">
        <v>52</v>
      </c>
      <c r="E67" s="9">
        <v>12</v>
      </c>
      <c r="F67" s="15">
        <v>10</v>
      </c>
      <c r="G67" s="95">
        <v>5</v>
      </c>
      <c r="H67" s="24"/>
      <c r="I67" s="20"/>
    </row>
    <row r="68" spans="1:9" ht="15.75" thickBot="1">
      <c r="A68" s="570"/>
      <c r="B68" s="564"/>
      <c r="C68" s="166">
        <v>0.191</v>
      </c>
      <c r="D68" s="219">
        <v>0.306</v>
      </c>
      <c r="E68" s="165">
        <v>0.158</v>
      </c>
      <c r="F68" s="220">
        <v>0.147</v>
      </c>
      <c r="G68" s="391">
        <v>0.125</v>
      </c>
      <c r="H68" s="306"/>
      <c r="I68" s="20"/>
    </row>
    <row r="69" spans="1:9" ht="15">
      <c r="A69" s="570"/>
      <c r="B69" s="563" t="s">
        <v>106</v>
      </c>
      <c r="C69" s="687" t="s">
        <v>90</v>
      </c>
      <c r="D69" s="611" t="s">
        <v>60</v>
      </c>
      <c r="E69" s="553" t="s">
        <v>60</v>
      </c>
      <c r="F69" s="611" t="s">
        <v>60</v>
      </c>
      <c r="G69" s="561" t="s">
        <v>60</v>
      </c>
      <c r="H69" s="24"/>
      <c r="I69" s="20"/>
    </row>
    <row r="70" spans="1:9" ht="15.75" thickBot="1">
      <c r="A70" s="570"/>
      <c r="B70" s="564"/>
      <c r="C70" s="688"/>
      <c r="D70" s="612"/>
      <c r="E70" s="554"/>
      <c r="F70" s="612"/>
      <c r="G70" s="562"/>
      <c r="H70" s="24"/>
      <c r="I70" s="20"/>
    </row>
    <row r="71" spans="1:9" ht="15">
      <c r="A71" s="570"/>
      <c r="B71" s="563" t="s">
        <v>72</v>
      </c>
      <c r="C71" s="54">
        <v>18</v>
      </c>
      <c r="D71" s="15">
        <v>14</v>
      </c>
      <c r="E71" s="553" t="s">
        <v>90</v>
      </c>
      <c r="F71" s="611" t="s">
        <v>90</v>
      </c>
      <c r="G71" s="561" t="s">
        <v>90</v>
      </c>
      <c r="H71" s="24"/>
      <c r="I71" s="20"/>
    </row>
    <row r="72" spans="1:9" ht="15.75" thickBot="1">
      <c r="A72" s="570"/>
      <c r="B72" s="564"/>
      <c r="C72" s="166">
        <v>0.08</v>
      </c>
      <c r="D72" s="219">
        <v>0.082</v>
      </c>
      <c r="E72" s="554"/>
      <c r="F72" s="612"/>
      <c r="G72" s="562"/>
      <c r="H72" s="306"/>
      <c r="I72" s="20"/>
    </row>
    <row r="73" spans="1:9" ht="15">
      <c r="A73" s="570"/>
      <c r="B73" s="563" t="s">
        <v>73</v>
      </c>
      <c r="C73" s="54">
        <v>37</v>
      </c>
      <c r="D73" s="15">
        <v>21</v>
      </c>
      <c r="E73" s="9">
        <v>7</v>
      </c>
      <c r="F73" s="15">
        <v>11</v>
      </c>
      <c r="G73" s="95">
        <v>6</v>
      </c>
      <c r="H73" s="24"/>
      <c r="I73" s="20"/>
    </row>
    <row r="74" spans="1:9" ht="15.75" thickBot="1">
      <c r="A74" s="570"/>
      <c r="B74" s="564"/>
      <c r="C74" s="166">
        <v>0.164</v>
      </c>
      <c r="D74" s="219">
        <v>0.124</v>
      </c>
      <c r="E74" s="165">
        <v>0.092</v>
      </c>
      <c r="F74" s="220">
        <v>0.162</v>
      </c>
      <c r="G74" s="234">
        <v>0.15</v>
      </c>
      <c r="H74" s="306"/>
      <c r="I74" s="20"/>
    </row>
    <row r="75" spans="1:9" ht="15">
      <c r="A75" s="570"/>
      <c r="B75" s="568" t="s">
        <v>74</v>
      </c>
      <c r="C75" s="348">
        <v>60</v>
      </c>
      <c r="D75" s="349">
        <v>48</v>
      </c>
      <c r="E75" s="347">
        <v>27</v>
      </c>
      <c r="F75" s="349">
        <v>27</v>
      </c>
      <c r="G75" s="282">
        <v>19</v>
      </c>
      <c r="H75" s="24"/>
      <c r="I75" s="20"/>
    </row>
    <row r="76" spans="1:9" ht="15.75" thickBot="1">
      <c r="A76" s="570"/>
      <c r="B76" s="564"/>
      <c r="C76" s="166">
        <v>0.267</v>
      </c>
      <c r="D76" s="219">
        <v>0.282</v>
      </c>
      <c r="E76" s="165">
        <v>0.355</v>
      </c>
      <c r="F76" s="220">
        <v>0.397</v>
      </c>
      <c r="G76" s="234">
        <v>0.475</v>
      </c>
      <c r="H76" s="306"/>
      <c r="I76" s="20"/>
    </row>
    <row r="77" spans="1:9" ht="15">
      <c r="A77" s="570"/>
      <c r="B77" s="568" t="s">
        <v>75</v>
      </c>
      <c r="C77" s="348">
        <v>57</v>
      </c>
      <c r="D77" s="349">
        <v>33</v>
      </c>
      <c r="E77" s="347">
        <v>27</v>
      </c>
      <c r="F77" s="349">
        <v>15</v>
      </c>
      <c r="G77" s="282">
        <v>8</v>
      </c>
      <c r="H77" s="24"/>
      <c r="I77" s="20"/>
    </row>
    <row r="78" spans="1:9" ht="15.75" thickBot="1">
      <c r="A78" s="570"/>
      <c r="B78" s="568"/>
      <c r="C78" s="164">
        <v>0.253</v>
      </c>
      <c r="D78" s="221">
        <v>0.194</v>
      </c>
      <c r="E78" s="164">
        <v>0.355</v>
      </c>
      <c r="F78" s="220">
        <v>0.221</v>
      </c>
      <c r="G78" s="245">
        <v>0.2</v>
      </c>
      <c r="H78" s="306"/>
      <c r="I78" s="20"/>
    </row>
    <row r="79" spans="1:9" ht="16.5" thickBot="1">
      <c r="A79" s="571"/>
      <c r="B79" s="8" t="s">
        <v>0</v>
      </c>
      <c r="C79" s="100">
        <v>225</v>
      </c>
      <c r="D79" s="287">
        <v>170</v>
      </c>
      <c r="E79" s="5">
        <v>76</v>
      </c>
      <c r="F79" s="6">
        <v>68</v>
      </c>
      <c r="G79" s="5">
        <v>40</v>
      </c>
      <c r="H79" s="129"/>
      <c r="I79" s="20"/>
    </row>
    <row r="80" spans="1:9" ht="15">
      <c r="A80" s="569" t="s">
        <v>0</v>
      </c>
      <c r="B80" s="568" t="s">
        <v>70</v>
      </c>
      <c r="C80" s="348">
        <v>31</v>
      </c>
      <c r="D80" s="344">
        <v>5</v>
      </c>
      <c r="E80" s="347">
        <v>17</v>
      </c>
      <c r="F80" s="349">
        <v>5</v>
      </c>
      <c r="G80" s="282">
        <v>6</v>
      </c>
      <c r="H80" s="24"/>
      <c r="I80" s="20"/>
    </row>
    <row r="81" spans="1:9" ht="15.75" thickBot="1">
      <c r="A81" s="570"/>
      <c r="B81" s="568"/>
      <c r="C81" s="164">
        <v>0.02</v>
      </c>
      <c r="D81" s="157">
        <v>0.004</v>
      </c>
      <c r="E81" s="164">
        <v>0.026</v>
      </c>
      <c r="F81" s="221">
        <v>0.011</v>
      </c>
      <c r="G81" s="245">
        <v>0.029</v>
      </c>
      <c r="H81" s="306"/>
      <c r="I81" s="20"/>
    </row>
    <row r="82" spans="1:9" ht="15">
      <c r="A82" s="570"/>
      <c r="B82" s="563" t="s">
        <v>71</v>
      </c>
      <c r="C82" s="54">
        <v>278</v>
      </c>
      <c r="D82" s="71">
        <v>279</v>
      </c>
      <c r="E82" s="9">
        <v>95</v>
      </c>
      <c r="F82" s="15">
        <v>67</v>
      </c>
      <c r="G82" s="95">
        <v>19</v>
      </c>
      <c r="H82" s="24"/>
      <c r="I82" s="20"/>
    </row>
    <row r="83" spans="1:9" ht="15.75" thickBot="1">
      <c r="A83" s="570"/>
      <c r="B83" s="564"/>
      <c r="C83" s="166">
        <v>0.184</v>
      </c>
      <c r="D83" s="239">
        <v>0.231</v>
      </c>
      <c r="E83" s="165">
        <v>0.144</v>
      </c>
      <c r="F83" s="220">
        <v>0.148</v>
      </c>
      <c r="G83" s="234">
        <v>0.091</v>
      </c>
      <c r="H83" s="306"/>
      <c r="I83" s="20"/>
    </row>
    <row r="84" spans="1:9" ht="15">
      <c r="A84" s="570"/>
      <c r="B84" s="568" t="s">
        <v>106</v>
      </c>
      <c r="C84" s="348">
        <v>5</v>
      </c>
      <c r="D84" s="668" t="s">
        <v>60</v>
      </c>
      <c r="E84" s="660" t="s">
        <v>60</v>
      </c>
      <c r="F84" s="692" t="s">
        <v>60</v>
      </c>
      <c r="G84" s="712" t="s">
        <v>60</v>
      </c>
      <c r="H84" s="24"/>
      <c r="I84" s="20"/>
    </row>
    <row r="85" spans="1:9" ht="15.75" thickBot="1">
      <c r="A85" s="570"/>
      <c r="B85" s="568"/>
      <c r="C85" s="164">
        <v>0.003</v>
      </c>
      <c r="D85" s="668"/>
      <c r="E85" s="660"/>
      <c r="F85" s="692"/>
      <c r="G85" s="712"/>
      <c r="H85" s="24"/>
      <c r="I85" s="20"/>
    </row>
    <row r="86" spans="1:9" ht="15">
      <c r="A86" s="570"/>
      <c r="B86" s="563" t="s">
        <v>72</v>
      </c>
      <c r="C86" s="54">
        <v>164</v>
      </c>
      <c r="D86" s="71">
        <v>129</v>
      </c>
      <c r="E86" s="9">
        <v>57</v>
      </c>
      <c r="F86" s="15">
        <v>42</v>
      </c>
      <c r="G86" s="95">
        <v>14</v>
      </c>
      <c r="H86" s="24"/>
      <c r="I86" s="20"/>
    </row>
    <row r="87" spans="1:9" ht="15.75" thickBot="1">
      <c r="A87" s="570"/>
      <c r="B87" s="564"/>
      <c r="C87" s="166">
        <v>0.108</v>
      </c>
      <c r="D87" s="239">
        <v>0.107</v>
      </c>
      <c r="E87" s="165">
        <v>0.086</v>
      </c>
      <c r="F87" s="220">
        <v>0.093</v>
      </c>
      <c r="G87" s="234">
        <v>0.067</v>
      </c>
      <c r="H87" s="306"/>
      <c r="I87" s="20"/>
    </row>
    <row r="88" spans="1:9" ht="15">
      <c r="A88" s="570"/>
      <c r="B88" s="568" t="s">
        <v>73</v>
      </c>
      <c r="C88" s="348">
        <v>267</v>
      </c>
      <c r="D88" s="344">
        <v>165</v>
      </c>
      <c r="E88" s="347">
        <v>99</v>
      </c>
      <c r="F88" s="349">
        <v>69</v>
      </c>
      <c r="G88" s="282">
        <v>27</v>
      </c>
      <c r="H88" s="24"/>
      <c r="I88" s="20"/>
    </row>
    <row r="89" spans="1:9" ht="15.75" thickBot="1">
      <c r="A89" s="570"/>
      <c r="B89" s="564"/>
      <c r="C89" s="166">
        <v>0.176</v>
      </c>
      <c r="D89" s="239">
        <v>0.137</v>
      </c>
      <c r="E89" s="165">
        <v>0.15</v>
      </c>
      <c r="F89" s="220">
        <v>0.153</v>
      </c>
      <c r="G89" s="234">
        <v>0.13</v>
      </c>
      <c r="H89" s="306"/>
      <c r="I89" s="20"/>
    </row>
    <row r="90" spans="1:9" ht="15">
      <c r="A90" s="570"/>
      <c r="B90" s="568" t="s">
        <v>74</v>
      </c>
      <c r="C90" s="348">
        <v>424</v>
      </c>
      <c r="D90" s="344">
        <v>372</v>
      </c>
      <c r="E90" s="347">
        <v>231</v>
      </c>
      <c r="F90" s="349">
        <v>142</v>
      </c>
      <c r="G90" s="282">
        <v>86</v>
      </c>
      <c r="H90" s="24"/>
      <c r="I90" s="20"/>
    </row>
    <row r="91" spans="1:9" ht="15.75" thickBot="1">
      <c r="A91" s="570"/>
      <c r="B91" s="719"/>
      <c r="C91" s="173">
        <v>0.28</v>
      </c>
      <c r="D91" s="157">
        <v>0.308</v>
      </c>
      <c r="E91" s="173">
        <v>0.349</v>
      </c>
      <c r="F91" s="222">
        <v>0.314</v>
      </c>
      <c r="G91" s="318">
        <v>0.413</v>
      </c>
      <c r="H91" s="306"/>
      <c r="I91" s="20"/>
    </row>
    <row r="92" spans="1:9" ht="15">
      <c r="A92" s="570"/>
      <c r="B92" s="634" t="s">
        <v>75</v>
      </c>
      <c r="C92" s="54">
        <v>344</v>
      </c>
      <c r="D92" s="71">
        <v>257</v>
      </c>
      <c r="E92" s="9">
        <v>162</v>
      </c>
      <c r="F92" s="15">
        <v>127</v>
      </c>
      <c r="G92" s="95">
        <v>56</v>
      </c>
      <c r="H92" s="24"/>
      <c r="I92" s="20"/>
    </row>
    <row r="93" spans="1:9" ht="15.75" thickBot="1">
      <c r="A93" s="570"/>
      <c r="B93" s="725"/>
      <c r="C93" s="166">
        <v>0.227</v>
      </c>
      <c r="D93" s="239">
        <v>0.213</v>
      </c>
      <c r="E93" s="166">
        <v>0.245</v>
      </c>
      <c r="F93" s="219">
        <v>0.281</v>
      </c>
      <c r="G93" s="162">
        <v>0.269</v>
      </c>
      <c r="H93" s="306"/>
      <c r="I93" s="20"/>
    </row>
    <row r="94" spans="1:9" ht="16.5" thickBot="1">
      <c r="A94" s="571"/>
      <c r="B94" s="32" t="s">
        <v>0</v>
      </c>
      <c r="C94" s="5">
        <v>1513</v>
      </c>
      <c r="D94" s="287">
        <v>1207</v>
      </c>
      <c r="E94" s="5">
        <v>661</v>
      </c>
      <c r="F94" s="6">
        <v>452</v>
      </c>
      <c r="G94" s="5">
        <v>208</v>
      </c>
      <c r="H94" s="129"/>
      <c r="I94" s="20"/>
    </row>
    <row r="95" spans="1:9" ht="16.5" thickBot="1">
      <c r="A95" s="55"/>
      <c r="D95" s="28"/>
      <c r="F95" s="28"/>
      <c r="G95" s="152"/>
      <c r="H95" s="152"/>
      <c r="I95" s="20"/>
    </row>
    <row r="96" spans="1:9" ht="16.5" thickBot="1">
      <c r="A96" s="608" t="s">
        <v>76</v>
      </c>
      <c r="B96" s="608"/>
      <c r="C96" s="608"/>
      <c r="D96" s="608"/>
      <c r="E96" s="608"/>
      <c r="F96" s="608"/>
      <c r="G96" s="608"/>
      <c r="H96" s="241"/>
      <c r="I96" s="20"/>
    </row>
    <row r="97" spans="1:9" ht="16.5" thickBot="1">
      <c r="A97" s="55"/>
      <c r="D97" s="28"/>
      <c r="F97" s="28"/>
      <c r="G97" s="152"/>
      <c r="H97" s="152"/>
      <c r="I97" s="20"/>
    </row>
    <row r="98" spans="1:9" ht="16.5" thickBot="1">
      <c r="A98" s="55" t="s">
        <v>17</v>
      </c>
      <c r="B98" s="12" t="s">
        <v>69</v>
      </c>
      <c r="C98" s="127">
        <v>42825</v>
      </c>
      <c r="D98" s="7">
        <v>43190</v>
      </c>
      <c r="E98" s="127">
        <v>43555</v>
      </c>
      <c r="F98" s="7">
        <v>43921</v>
      </c>
      <c r="G98" s="127">
        <v>44286</v>
      </c>
      <c r="H98" s="305"/>
      <c r="I98" s="20"/>
    </row>
    <row r="99" spans="1:9" ht="15">
      <c r="A99" s="569" t="s">
        <v>14</v>
      </c>
      <c r="B99" s="563" t="s">
        <v>70</v>
      </c>
      <c r="C99" s="54">
        <v>23</v>
      </c>
      <c r="D99" s="611" t="s">
        <v>90</v>
      </c>
      <c r="E99" s="9">
        <v>16</v>
      </c>
      <c r="F99" s="611" t="s">
        <v>90</v>
      </c>
      <c r="G99" s="95">
        <v>6</v>
      </c>
      <c r="H99" s="24"/>
      <c r="I99" s="20"/>
    </row>
    <row r="100" spans="1:9" ht="15.75" thickBot="1">
      <c r="A100" s="570"/>
      <c r="B100" s="564"/>
      <c r="C100" s="488" t="s">
        <v>281</v>
      </c>
      <c r="D100" s="612"/>
      <c r="E100" s="166">
        <v>0.034</v>
      </c>
      <c r="F100" s="612"/>
      <c r="G100" s="162">
        <v>0.033</v>
      </c>
      <c r="H100" s="306"/>
      <c r="I100" s="20"/>
    </row>
    <row r="101" spans="1:9" ht="15">
      <c r="A101" s="570"/>
      <c r="B101" s="568" t="s">
        <v>71</v>
      </c>
      <c r="C101" s="348">
        <v>195</v>
      </c>
      <c r="D101" s="349">
        <v>221</v>
      </c>
      <c r="E101" s="347">
        <v>84</v>
      </c>
      <c r="F101" s="349">
        <v>59</v>
      </c>
      <c r="G101" s="282">
        <v>18</v>
      </c>
      <c r="H101" s="24"/>
      <c r="I101" s="20"/>
    </row>
    <row r="102" spans="1:9" ht="15.75" thickBot="1">
      <c r="A102" s="570"/>
      <c r="B102" s="564"/>
      <c r="C102" s="165">
        <v>0.227</v>
      </c>
      <c r="D102" s="220">
        <v>0.274</v>
      </c>
      <c r="E102" s="165">
        <v>0.177</v>
      </c>
      <c r="F102" s="220">
        <v>0.16</v>
      </c>
      <c r="G102" s="234">
        <v>0.099</v>
      </c>
      <c r="H102" s="306"/>
      <c r="I102" s="20"/>
    </row>
    <row r="103" spans="1:9" ht="15">
      <c r="A103" s="570"/>
      <c r="B103" s="563" t="s">
        <v>106</v>
      </c>
      <c r="C103" s="687" t="s">
        <v>90</v>
      </c>
      <c r="D103" s="611" t="s">
        <v>60</v>
      </c>
      <c r="E103" s="553" t="s">
        <v>60</v>
      </c>
      <c r="F103" s="611" t="s">
        <v>60</v>
      </c>
      <c r="G103" s="561" t="s">
        <v>60</v>
      </c>
      <c r="H103" s="24"/>
      <c r="I103" s="20"/>
    </row>
    <row r="104" spans="1:9" ht="15.75" thickBot="1">
      <c r="A104" s="570"/>
      <c r="B104" s="564"/>
      <c r="C104" s="688"/>
      <c r="D104" s="612"/>
      <c r="E104" s="554"/>
      <c r="F104" s="612"/>
      <c r="G104" s="562"/>
      <c r="H104" s="24"/>
      <c r="I104" s="20"/>
    </row>
    <row r="105" spans="1:9" ht="15">
      <c r="A105" s="570"/>
      <c r="B105" s="568" t="s">
        <v>72</v>
      </c>
      <c r="C105" s="348">
        <v>118</v>
      </c>
      <c r="D105" s="349">
        <v>105</v>
      </c>
      <c r="E105" s="347">
        <v>48</v>
      </c>
      <c r="F105" s="349">
        <v>39</v>
      </c>
      <c r="G105" s="95">
        <v>12</v>
      </c>
      <c r="H105" s="24"/>
      <c r="I105" s="20"/>
    </row>
    <row r="106" spans="1:9" ht="15.75" thickBot="1">
      <c r="A106" s="570"/>
      <c r="B106" s="564"/>
      <c r="C106" s="165">
        <v>0.137</v>
      </c>
      <c r="D106" s="220">
        <v>0.13</v>
      </c>
      <c r="E106" s="165">
        <v>0.101</v>
      </c>
      <c r="F106" s="220">
        <v>0.106</v>
      </c>
      <c r="G106" s="234">
        <v>0.066</v>
      </c>
      <c r="H106" s="306"/>
      <c r="I106" s="20"/>
    </row>
    <row r="107" spans="1:9" ht="15">
      <c r="A107" s="570"/>
      <c r="B107" s="568" t="s">
        <v>73</v>
      </c>
      <c r="C107" s="348">
        <v>153</v>
      </c>
      <c r="D107" s="349">
        <v>105</v>
      </c>
      <c r="E107" s="347">
        <v>63</v>
      </c>
      <c r="F107" s="349">
        <v>57</v>
      </c>
      <c r="G107" s="282">
        <v>22</v>
      </c>
      <c r="H107" s="24"/>
      <c r="I107" s="20"/>
    </row>
    <row r="108" spans="1:9" ht="15.75" thickBot="1">
      <c r="A108" s="570"/>
      <c r="B108" s="568"/>
      <c r="C108" s="173">
        <v>0.178</v>
      </c>
      <c r="D108" s="222">
        <v>0.13</v>
      </c>
      <c r="E108" s="173">
        <v>0.133</v>
      </c>
      <c r="F108" s="222">
        <v>0.155</v>
      </c>
      <c r="G108" s="318">
        <v>0.122</v>
      </c>
      <c r="H108" s="306"/>
      <c r="I108" s="20"/>
    </row>
    <row r="109" spans="1:9" ht="15">
      <c r="A109" s="570"/>
      <c r="B109" s="563" t="s">
        <v>74</v>
      </c>
      <c r="C109" s="54">
        <v>216</v>
      </c>
      <c r="D109" s="15">
        <v>231</v>
      </c>
      <c r="E109" s="9">
        <v>157</v>
      </c>
      <c r="F109" s="15">
        <v>107</v>
      </c>
      <c r="G109" s="95">
        <v>75</v>
      </c>
      <c r="H109" s="24"/>
      <c r="I109" s="20"/>
    </row>
    <row r="110" spans="1:9" ht="15.75" thickBot="1">
      <c r="A110" s="570"/>
      <c r="B110" s="564"/>
      <c r="C110" s="165">
        <v>0.251</v>
      </c>
      <c r="D110" s="220">
        <v>0.286</v>
      </c>
      <c r="E110" s="165">
        <v>0.331</v>
      </c>
      <c r="F110" s="220">
        <v>0.291</v>
      </c>
      <c r="G110" s="234">
        <v>0.414</v>
      </c>
      <c r="H110" s="306"/>
      <c r="I110" s="20"/>
    </row>
    <row r="111" spans="1:9" ht="15">
      <c r="A111" s="570"/>
      <c r="B111" s="568" t="s">
        <v>75</v>
      </c>
      <c r="C111" s="353">
        <v>153</v>
      </c>
      <c r="D111" s="15">
        <v>143</v>
      </c>
      <c r="E111" s="70">
        <v>106</v>
      </c>
      <c r="F111" s="65">
        <v>102</v>
      </c>
      <c r="G111" s="95">
        <v>48</v>
      </c>
      <c r="H111" s="24"/>
      <c r="I111" s="20"/>
    </row>
    <row r="112" spans="1:9" ht="15.75" thickBot="1">
      <c r="A112" s="570"/>
      <c r="B112" s="568"/>
      <c r="C112" s="165">
        <v>0.178</v>
      </c>
      <c r="D112" s="220">
        <v>0.177</v>
      </c>
      <c r="E112" s="165">
        <v>0.224</v>
      </c>
      <c r="F112" s="220">
        <v>0.277</v>
      </c>
      <c r="G112" s="234">
        <v>0.265</v>
      </c>
      <c r="H112" s="306"/>
      <c r="I112" s="20"/>
    </row>
    <row r="113" spans="1:31" ht="16.5" thickBot="1">
      <c r="A113" s="570"/>
      <c r="B113" s="8" t="s">
        <v>0</v>
      </c>
      <c r="C113" s="101">
        <v>860</v>
      </c>
      <c r="D113" s="61">
        <v>808</v>
      </c>
      <c r="E113" s="18">
        <v>474</v>
      </c>
      <c r="F113" s="64">
        <v>368</v>
      </c>
      <c r="G113" s="18">
        <v>181</v>
      </c>
      <c r="H113" s="129"/>
      <c r="I113" s="438"/>
      <c r="J113" s="121"/>
      <c r="K113" s="121"/>
      <c r="L113" s="121"/>
      <c r="M113" s="121"/>
      <c r="N113" s="121"/>
      <c r="O113" s="438"/>
      <c r="P113" s="121"/>
      <c r="Q113" s="121"/>
      <c r="R113" s="121"/>
      <c r="S113" s="121"/>
      <c r="T113" s="121"/>
      <c r="U113" s="121"/>
      <c r="V113" s="121"/>
      <c r="W113" s="467"/>
      <c r="X113" s="121"/>
      <c r="Y113" s="121"/>
      <c r="Z113" s="121"/>
      <c r="AA113" s="121"/>
      <c r="AB113" s="121"/>
      <c r="AC113" s="121"/>
      <c r="AD113" s="121"/>
      <c r="AE113" s="121"/>
    </row>
    <row r="114" spans="1:31" ht="15">
      <c r="A114" s="569" t="s">
        <v>15</v>
      </c>
      <c r="B114" s="563" t="s">
        <v>70</v>
      </c>
      <c r="C114" s="460">
        <v>0</v>
      </c>
      <c r="D114" s="15">
        <v>0</v>
      </c>
      <c r="E114" s="553" t="s">
        <v>90</v>
      </c>
      <c r="F114" s="15">
        <v>0</v>
      </c>
      <c r="G114" s="282">
        <v>0</v>
      </c>
      <c r="H114" s="24"/>
      <c r="I114" s="331"/>
      <c r="J114" s="121"/>
      <c r="K114" s="121"/>
      <c r="L114" s="121"/>
      <c r="M114" s="121"/>
      <c r="N114" s="121"/>
      <c r="O114" s="331"/>
      <c r="P114" s="121"/>
      <c r="Q114" s="121"/>
      <c r="R114" s="121"/>
      <c r="S114" s="121"/>
      <c r="T114" s="121"/>
      <c r="U114" s="121"/>
      <c r="V114" s="121"/>
      <c r="W114" s="468"/>
      <c r="X114" s="121"/>
      <c r="Y114" s="121"/>
      <c r="Z114" s="121"/>
      <c r="AA114" s="121"/>
      <c r="AB114" s="121"/>
      <c r="AC114" s="121"/>
      <c r="AD114" s="121"/>
      <c r="AE114" s="121"/>
    </row>
    <row r="115" spans="1:31" ht="15.75" thickBot="1">
      <c r="A115" s="570"/>
      <c r="B115" s="568"/>
      <c r="C115" s="164">
        <v>0</v>
      </c>
      <c r="D115" s="221">
        <v>0</v>
      </c>
      <c r="E115" s="660"/>
      <c r="F115" s="221">
        <v>0</v>
      </c>
      <c r="G115" s="392">
        <v>0</v>
      </c>
      <c r="H115" s="308"/>
      <c r="I115" s="438"/>
      <c r="J115" s="121"/>
      <c r="K115" s="121"/>
      <c r="L115" s="121"/>
      <c r="M115" s="121"/>
      <c r="N115" s="121"/>
      <c r="O115" s="438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</row>
    <row r="116" spans="1:31" ht="15">
      <c r="A116" s="570"/>
      <c r="B116" s="563" t="s">
        <v>71</v>
      </c>
      <c r="C116" s="460">
        <v>20</v>
      </c>
      <c r="D116" s="15">
        <v>19</v>
      </c>
      <c r="E116" s="9">
        <v>6</v>
      </c>
      <c r="F116" s="611" t="s">
        <v>90</v>
      </c>
      <c r="G116" s="723" t="s">
        <v>90</v>
      </c>
      <c r="H116" s="306"/>
      <c r="I116" s="331"/>
      <c r="J116" s="121"/>
      <c r="K116" s="121"/>
      <c r="L116" s="121"/>
      <c r="M116" s="121"/>
      <c r="N116" s="121"/>
      <c r="O116" s="33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31" ht="15.75" thickBot="1">
      <c r="A117" s="570"/>
      <c r="B117" s="564"/>
      <c r="C117" s="162" t="s">
        <v>225</v>
      </c>
      <c r="D117" s="219">
        <v>0.165</v>
      </c>
      <c r="E117" s="165">
        <v>0.103</v>
      </c>
      <c r="F117" s="612"/>
      <c r="G117" s="724"/>
      <c r="H117" s="306"/>
      <c r="I117" s="469"/>
      <c r="J117" s="121"/>
      <c r="K117" s="121"/>
      <c r="L117" s="121"/>
      <c r="M117" s="121"/>
      <c r="N117" s="121"/>
      <c r="O117" s="727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31" ht="15">
      <c r="A118" s="570"/>
      <c r="B118" s="568" t="s">
        <v>106</v>
      </c>
      <c r="C118" s="691" t="s">
        <v>90</v>
      </c>
      <c r="D118" s="692" t="s">
        <v>60</v>
      </c>
      <c r="E118" s="660" t="s">
        <v>60</v>
      </c>
      <c r="F118" s="692" t="s">
        <v>60</v>
      </c>
      <c r="G118" s="712" t="s">
        <v>60</v>
      </c>
      <c r="H118" s="24"/>
      <c r="I118" s="469"/>
      <c r="J118" s="121"/>
      <c r="K118" s="121"/>
      <c r="L118" s="121"/>
      <c r="M118" s="121"/>
      <c r="N118" s="121"/>
      <c r="O118" s="727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31" ht="15.75" thickBot="1">
      <c r="A119" s="570"/>
      <c r="B119" s="568"/>
      <c r="C119" s="691"/>
      <c r="D119" s="692"/>
      <c r="E119" s="660"/>
      <c r="F119" s="692"/>
      <c r="G119" s="712"/>
      <c r="H119" s="24"/>
      <c r="I119" s="438"/>
      <c r="J119" s="121"/>
      <c r="K119" s="121"/>
      <c r="L119" s="121"/>
      <c r="M119" s="121"/>
      <c r="N119" s="121"/>
      <c r="O119" s="438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31" ht="15">
      <c r="A120" s="570"/>
      <c r="B120" s="563" t="s">
        <v>72</v>
      </c>
      <c r="C120" s="460">
        <v>9</v>
      </c>
      <c r="D120" s="15">
        <v>7</v>
      </c>
      <c r="E120" s="9">
        <v>5</v>
      </c>
      <c r="F120" s="15">
        <v>0</v>
      </c>
      <c r="G120" s="561" t="s">
        <v>90</v>
      </c>
      <c r="H120" s="24"/>
      <c r="I120" s="331"/>
      <c r="J120" s="121"/>
      <c r="K120" s="121"/>
      <c r="L120" s="121"/>
      <c r="M120" s="121"/>
      <c r="N120" s="121"/>
      <c r="O120" s="33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31" ht="15.75" thickBot="1">
      <c r="A121" s="570"/>
      <c r="B121" s="564"/>
      <c r="C121" s="234" t="s">
        <v>226</v>
      </c>
      <c r="D121" s="220">
        <v>0.061</v>
      </c>
      <c r="E121" s="165">
        <v>0.086</v>
      </c>
      <c r="F121" s="220">
        <v>0</v>
      </c>
      <c r="G121" s="562"/>
      <c r="H121" s="24"/>
      <c r="I121" s="438"/>
      <c r="J121" s="121"/>
      <c r="K121" s="121"/>
      <c r="L121" s="121"/>
      <c r="M121" s="121"/>
      <c r="N121" s="121"/>
      <c r="O121" s="438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31" ht="15">
      <c r="A122" s="570"/>
      <c r="B122" s="568" t="s">
        <v>73</v>
      </c>
      <c r="C122" s="465">
        <v>21</v>
      </c>
      <c r="D122" s="349">
        <v>24</v>
      </c>
      <c r="E122" s="347">
        <v>15</v>
      </c>
      <c r="F122" s="349">
        <v>5</v>
      </c>
      <c r="G122" s="282">
        <v>0</v>
      </c>
      <c r="H122" s="24"/>
      <c r="I122" s="331"/>
      <c r="J122" s="121"/>
      <c r="K122" s="121"/>
      <c r="L122" s="121"/>
      <c r="M122" s="121"/>
      <c r="N122" s="121"/>
      <c r="O122" s="33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31" ht="15.75" thickBot="1">
      <c r="A123" s="570"/>
      <c r="B123" s="564"/>
      <c r="C123" s="234" t="s">
        <v>227</v>
      </c>
      <c r="D123" s="220">
        <v>0.209</v>
      </c>
      <c r="E123" s="165">
        <v>0.259</v>
      </c>
      <c r="F123" s="220">
        <v>0.172</v>
      </c>
      <c r="G123" s="234">
        <v>0</v>
      </c>
      <c r="H123" s="306"/>
      <c r="I123" s="438"/>
      <c r="J123" s="121"/>
      <c r="K123" s="121"/>
      <c r="L123" s="121"/>
      <c r="M123" s="121"/>
      <c r="N123" s="121"/>
      <c r="O123" s="438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31" ht="15">
      <c r="A124" s="570"/>
      <c r="B124" s="568" t="s">
        <v>74</v>
      </c>
      <c r="C124" s="465">
        <v>35</v>
      </c>
      <c r="D124" s="349">
        <v>44</v>
      </c>
      <c r="E124" s="347">
        <v>20</v>
      </c>
      <c r="F124" s="349">
        <v>9</v>
      </c>
      <c r="G124" s="712" t="s">
        <v>90</v>
      </c>
      <c r="H124" s="24"/>
      <c r="I124" s="331"/>
      <c r="J124" s="121"/>
      <c r="K124" s="121"/>
      <c r="L124" s="121"/>
      <c r="M124" s="121"/>
      <c r="N124" s="121"/>
      <c r="O124" s="33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31" ht="15.75" thickBot="1">
      <c r="A125" s="570"/>
      <c r="B125" s="568"/>
      <c r="C125" s="318" t="s">
        <v>195</v>
      </c>
      <c r="D125" s="222">
        <v>0.383</v>
      </c>
      <c r="E125" s="173">
        <v>0.345</v>
      </c>
      <c r="F125" s="222">
        <v>0.31</v>
      </c>
      <c r="G125" s="712"/>
      <c r="H125" s="24"/>
      <c r="I125" s="438"/>
      <c r="J125" s="121"/>
      <c r="K125" s="121"/>
      <c r="L125" s="121"/>
      <c r="M125" s="121"/>
      <c r="N125" s="121"/>
      <c r="O125" s="438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31" ht="15">
      <c r="A126" s="570"/>
      <c r="B126" s="563" t="s">
        <v>75</v>
      </c>
      <c r="C126" s="463">
        <v>33</v>
      </c>
      <c r="D126" s="15">
        <v>21</v>
      </c>
      <c r="E126" s="346">
        <v>11</v>
      </c>
      <c r="F126" s="350">
        <v>11</v>
      </c>
      <c r="G126" s="561" t="s">
        <v>90</v>
      </c>
      <c r="H126" s="24"/>
      <c r="I126" s="331"/>
      <c r="J126" s="121"/>
      <c r="K126" s="121"/>
      <c r="L126" s="121"/>
      <c r="M126" s="121"/>
      <c r="N126" s="121"/>
      <c r="O126" s="33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</row>
    <row r="127" spans="1:31" ht="16.5" thickBot="1">
      <c r="A127" s="570"/>
      <c r="B127" s="564"/>
      <c r="C127" s="234" t="s">
        <v>228</v>
      </c>
      <c r="D127" s="219">
        <v>0.183</v>
      </c>
      <c r="E127" s="165">
        <v>0.19</v>
      </c>
      <c r="F127" s="220">
        <v>0.379</v>
      </c>
      <c r="G127" s="562"/>
      <c r="H127" s="24"/>
      <c r="I127" s="121"/>
      <c r="J127" s="121"/>
      <c r="K127" s="121"/>
      <c r="L127" s="121"/>
      <c r="M127" s="121"/>
      <c r="N127" s="121"/>
      <c r="O127" s="470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31" ht="16.5" thickBot="1">
      <c r="A128" s="570"/>
      <c r="B128" s="8" t="s">
        <v>0</v>
      </c>
      <c r="C128" s="100" t="s">
        <v>229</v>
      </c>
      <c r="D128" s="6">
        <v>115</v>
      </c>
      <c r="E128" s="5">
        <v>58</v>
      </c>
      <c r="F128" s="6">
        <v>29</v>
      </c>
      <c r="G128" s="5">
        <v>10</v>
      </c>
      <c r="H128" s="129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467"/>
      <c r="X128" s="121"/>
      <c r="Y128" s="121"/>
      <c r="Z128" s="121"/>
      <c r="AA128" s="121"/>
      <c r="AB128" s="121"/>
      <c r="AC128" s="121"/>
      <c r="AD128" s="121"/>
      <c r="AE128" s="121"/>
    </row>
    <row r="129" spans="1:31" ht="15">
      <c r="A129" s="569" t="s">
        <v>4</v>
      </c>
      <c r="B129" s="563" t="s">
        <v>70</v>
      </c>
      <c r="C129" s="687" t="s">
        <v>90</v>
      </c>
      <c r="D129" s="611" t="s">
        <v>90</v>
      </c>
      <c r="E129" s="347">
        <v>0</v>
      </c>
      <c r="F129" s="611" t="s">
        <v>90</v>
      </c>
      <c r="G129" s="282">
        <v>0</v>
      </c>
      <c r="H129" s="24"/>
      <c r="I129" s="121"/>
      <c r="J129" s="121"/>
      <c r="K129" s="121"/>
      <c r="L129" s="121"/>
      <c r="M129" s="121"/>
      <c r="N129" s="121"/>
      <c r="O129" s="469"/>
      <c r="P129" s="121"/>
      <c r="Q129" s="121"/>
      <c r="R129" s="121"/>
      <c r="S129" s="121"/>
      <c r="T129" s="121"/>
      <c r="U129" s="121"/>
      <c r="V129" s="121"/>
      <c r="W129" s="467"/>
      <c r="X129" s="121"/>
      <c r="Y129" s="121"/>
      <c r="Z129" s="121"/>
      <c r="AA129" s="121"/>
      <c r="AB129" s="121"/>
      <c r="AC129" s="121"/>
      <c r="AD129" s="121"/>
      <c r="AE129" s="121"/>
    </row>
    <row r="130" spans="1:31" ht="15.75" thickBot="1">
      <c r="A130" s="570"/>
      <c r="B130" s="564"/>
      <c r="C130" s="688"/>
      <c r="D130" s="612"/>
      <c r="E130" s="166">
        <v>0</v>
      </c>
      <c r="F130" s="612"/>
      <c r="G130" s="394">
        <v>0</v>
      </c>
      <c r="H130" s="308"/>
      <c r="I130" s="438"/>
      <c r="J130" s="121"/>
      <c r="K130" s="121"/>
      <c r="L130" s="121"/>
      <c r="M130" s="121"/>
      <c r="N130" s="121"/>
      <c r="O130" s="469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</row>
    <row r="131" spans="1:31" ht="15">
      <c r="A131" s="570"/>
      <c r="B131" s="568" t="s">
        <v>71</v>
      </c>
      <c r="C131" s="348">
        <v>9</v>
      </c>
      <c r="D131" s="349">
        <v>19</v>
      </c>
      <c r="E131" s="660" t="s">
        <v>90</v>
      </c>
      <c r="F131" s="692" t="s">
        <v>90</v>
      </c>
      <c r="G131" s="393">
        <v>0</v>
      </c>
      <c r="H131" s="307"/>
      <c r="I131" s="331"/>
      <c r="J131" s="121"/>
      <c r="K131" s="121"/>
      <c r="L131" s="121"/>
      <c r="M131" s="121"/>
      <c r="N131" s="121"/>
      <c r="O131" s="438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</row>
    <row r="132" spans="1:31" ht="15.75" thickBot="1">
      <c r="A132" s="570"/>
      <c r="B132" s="564"/>
      <c r="C132" s="162" t="s">
        <v>230</v>
      </c>
      <c r="D132" s="166">
        <v>0.358</v>
      </c>
      <c r="E132" s="554"/>
      <c r="F132" s="612"/>
      <c r="G132" s="166">
        <v>0</v>
      </c>
      <c r="H132" s="306"/>
      <c r="I132" s="438"/>
      <c r="J132" s="121"/>
      <c r="K132" s="121"/>
      <c r="L132" s="121"/>
      <c r="M132" s="121"/>
      <c r="N132" s="121"/>
      <c r="O132" s="33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</row>
    <row r="133" spans="1:31" ht="15">
      <c r="A133" s="570"/>
      <c r="B133" s="684" t="s">
        <v>106</v>
      </c>
      <c r="C133" s="54">
        <v>0</v>
      </c>
      <c r="D133" s="611" t="s">
        <v>60</v>
      </c>
      <c r="E133" s="553" t="s">
        <v>60</v>
      </c>
      <c r="F133" s="611" t="s">
        <v>60</v>
      </c>
      <c r="G133" s="561" t="s">
        <v>60</v>
      </c>
      <c r="H133" s="24"/>
      <c r="I133" s="331"/>
      <c r="J133" s="121"/>
      <c r="K133" s="121"/>
      <c r="L133" s="121"/>
      <c r="M133" s="121"/>
      <c r="N133" s="121"/>
      <c r="O133" s="438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</row>
    <row r="134" spans="1:31" ht="15.75" thickBot="1">
      <c r="A134" s="570"/>
      <c r="B134" s="685"/>
      <c r="C134" s="166">
        <v>0</v>
      </c>
      <c r="D134" s="612"/>
      <c r="E134" s="554"/>
      <c r="F134" s="612"/>
      <c r="G134" s="562"/>
      <c r="H134" s="24"/>
      <c r="I134" s="438"/>
      <c r="J134" s="121"/>
      <c r="K134" s="121"/>
      <c r="L134" s="121"/>
      <c r="M134" s="121"/>
      <c r="N134" s="121"/>
      <c r="O134" s="33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</row>
    <row r="135" spans="1:31" ht="15">
      <c r="A135" s="570"/>
      <c r="B135" s="563" t="s">
        <v>72</v>
      </c>
      <c r="C135" s="54">
        <v>8</v>
      </c>
      <c r="D135" s="15">
        <v>6</v>
      </c>
      <c r="E135" s="553" t="s">
        <v>90</v>
      </c>
      <c r="F135" s="611" t="s">
        <v>90</v>
      </c>
      <c r="G135" s="95">
        <v>0</v>
      </c>
      <c r="H135" s="24"/>
      <c r="I135" s="331"/>
      <c r="J135" s="121"/>
      <c r="K135" s="121"/>
      <c r="L135" s="121"/>
      <c r="M135" s="121"/>
      <c r="N135" s="121"/>
      <c r="O135" s="438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</row>
    <row r="136" spans="1:31" ht="15.75" thickBot="1">
      <c r="A136" s="570"/>
      <c r="B136" s="564"/>
      <c r="C136" s="162" t="s">
        <v>231</v>
      </c>
      <c r="D136" s="166">
        <v>0.113</v>
      </c>
      <c r="E136" s="554"/>
      <c r="F136" s="612"/>
      <c r="G136" s="166">
        <v>0</v>
      </c>
      <c r="H136" s="306"/>
      <c r="I136" s="438"/>
      <c r="J136" s="121"/>
      <c r="K136" s="121"/>
      <c r="L136" s="121"/>
      <c r="M136" s="121"/>
      <c r="N136" s="121"/>
      <c r="O136" s="33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</row>
    <row r="137" spans="1:31" ht="15">
      <c r="A137" s="570"/>
      <c r="B137" s="568" t="s">
        <v>73</v>
      </c>
      <c r="C137" s="348">
        <v>6</v>
      </c>
      <c r="D137" s="349">
        <v>5</v>
      </c>
      <c r="E137" s="347">
        <v>7</v>
      </c>
      <c r="F137" s="692" t="s">
        <v>90</v>
      </c>
      <c r="G137" s="282">
        <v>5</v>
      </c>
      <c r="H137" s="24"/>
      <c r="I137" s="331"/>
      <c r="J137" s="121"/>
      <c r="K137" s="121"/>
      <c r="L137" s="121"/>
      <c r="M137" s="121"/>
      <c r="N137" s="121"/>
      <c r="O137" s="438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</row>
    <row r="138" spans="1:31" ht="15.75" thickBot="1">
      <c r="A138" s="570"/>
      <c r="B138" s="564"/>
      <c r="C138" s="162" t="s">
        <v>232</v>
      </c>
      <c r="D138" s="166">
        <v>0.094</v>
      </c>
      <c r="E138" s="166">
        <v>0.189</v>
      </c>
      <c r="F138" s="612"/>
      <c r="G138" s="166">
        <v>0.357</v>
      </c>
      <c r="H138" s="306"/>
      <c r="I138" s="438"/>
      <c r="J138" s="121"/>
      <c r="K138" s="121"/>
      <c r="L138" s="121"/>
      <c r="M138" s="121"/>
      <c r="N138" s="121"/>
      <c r="O138" s="33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</row>
    <row r="139" spans="1:31" ht="15">
      <c r="A139" s="570"/>
      <c r="B139" s="563" t="s">
        <v>74</v>
      </c>
      <c r="C139" s="54">
        <v>25</v>
      </c>
      <c r="D139" s="15">
        <v>9</v>
      </c>
      <c r="E139" s="9">
        <v>14</v>
      </c>
      <c r="F139" s="15">
        <v>8</v>
      </c>
      <c r="G139" s="95">
        <v>6</v>
      </c>
      <c r="H139" s="24"/>
      <c r="I139" s="331"/>
      <c r="J139" s="121"/>
      <c r="K139" s="121"/>
      <c r="L139" s="121"/>
      <c r="M139" s="121"/>
      <c r="N139" s="121"/>
      <c r="O139" s="438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</row>
    <row r="140" spans="1:31" ht="15.75" thickBot="1">
      <c r="A140" s="570"/>
      <c r="B140" s="564"/>
      <c r="C140" s="162" t="s">
        <v>196</v>
      </c>
      <c r="D140" s="166">
        <v>0.17</v>
      </c>
      <c r="E140" s="166">
        <v>0.378</v>
      </c>
      <c r="F140" s="166">
        <v>0.333</v>
      </c>
      <c r="G140" s="166">
        <v>0.429</v>
      </c>
      <c r="H140" s="24"/>
      <c r="I140" s="438"/>
      <c r="J140" s="121"/>
      <c r="K140" s="467"/>
      <c r="L140" s="121"/>
      <c r="M140" s="121"/>
      <c r="N140" s="121"/>
      <c r="O140" s="33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</row>
    <row r="141" spans="1:31" ht="15">
      <c r="A141" s="570"/>
      <c r="B141" s="568" t="s">
        <v>75</v>
      </c>
      <c r="C141" s="460">
        <v>8</v>
      </c>
      <c r="D141" s="459">
        <v>13</v>
      </c>
      <c r="E141" s="458">
        <v>10</v>
      </c>
      <c r="F141" s="459">
        <v>8</v>
      </c>
      <c r="G141" s="561" t="s">
        <v>90</v>
      </c>
      <c r="H141" s="24"/>
      <c r="I141" s="121"/>
      <c r="J141" s="121"/>
      <c r="K141" s="468"/>
      <c r="L141" s="121"/>
      <c r="M141" s="121"/>
      <c r="N141" s="121"/>
      <c r="O141" s="438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</row>
    <row r="142" spans="1:31" ht="15.75" thickBot="1">
      <c r="A142" s="570"/>
      <c r="B142" s="564"/>
      <c r="C142" s="162" t="s">
        <v>231</v>
      </c>
      <c r="D142" s="449">
        <v>0.245</v>
      </c>
      <c r="E142" s="449">
        <v>0.27</v>
      </c>
      <c r="F142" s="449">
        <v>0.333</v>
      </c>
      <c r="G142" s="562"/>
      <c r="H142" s="24"/>
      <c r="I142" s="121"/>
      <c r="J142" s="121"/>
      <c r="K142" s="121"/>
      <c r="L142" s="121"/>
      <c r="M142" s="121"/>
      <c r="N142" s="121"/>
      <c r="O142" s="33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</row>
    <row r="143" spans="1:31" ht="16.5" thickBot="1">
      <c r="A143" s="570"/>
      <c r="B143" s="8" t="s">
        <v>0</v>
      </c>
      <c r="C143" s="100" t="s">
        <v>233</v>
      </c>
      <c r="D143" s="6">
        <v>53</v>
      </c>
      <c r="E143" s="5">
        <v>37</v>
      </c>
      <c r="F143" s="6">
        <v>24</v>
      </c>
      <c r="G143" s="5">
        <v>14</v>
      </c>
      <c r="H143" s="129">
        <v>0</v>
      </c>
      <c r="I143" s="438"/>
      <c r="J143" s="121"/>
      <c r="K143" s="121"/>
      <c r="L143" s="121"/>
      <c r="M143" s="121"/>
      <c r="N143" s="121"/>
      <c r="O143" s="470"/>
      <c r="P143" s="121"/>
      <c r="Q143" s="121"/>
      <c r="R143" s="121"/>
      <c r="S143" s="121"/>
      <c r="T143" s="121"/>
      <c r="U143" s="121"/>
      <c r="V143" s="121"/>
      <c r="W143" s="467"/>
      <c r="X143" s="121"/>
      <c r="Y143" s="121"/>
      <c r="Z143" s="121"/>
      <c r="AA143" s="121"/>
      <c r="AB143" s="121"/>
      <c r="AC143" s="121"/>
      <c r="AD143" s="121"/>
      <c r="AE143" s="121"/>
    </row>
    <row r="144" spans="1:31" ht="15">
      <c r="A144" s="569" t="s">
        <v>16</v>
      </c>
      <c r="B144" s="563" t="s">
        <v>70</v>
      </c>
      <c r="C144" s="465">
        <v>5</v>
      </c>
      <c r="D144" s="670" t="s">
        <v>90</v>
      </c>
      <c r="E144" s="9">
        <v>0</v>
      </c>
      <c r="F144" s="349">
        <v>0</v>
      </c>
      <c r="G144" s="95">
        <v>0</v>
      </c>
      <c r="H144" s="24"/>
      <c r="I144" s="331"/>
      <c r="J144" s="121"/>
      <c r="K144" s="121"/>
      <c r="L144" s="121"/>
      <c r="M144" s="121"/>
      <c r="N144" s="121"/>
      <c r="O144" s="121"/>
      <c r="P144" s="121"/>
      <c r="Q144" s="438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</row>
    <row r="145" spans="1:31" ht="15.75" thickBot="1">
      <c r="A145" s="570"/>
      <c r="B145" s="568"/>
      <c r="C145" s="162" t="s">
        <v>234</v>
      </c>
      <c r="D145" s="668"/>
      <c r="E145" s="164">
        <v>0</v>
      </c>
      <c r="F145" s="164">
        <v>0</v>
      </c>
      <c r="G145" s="164">
        <v>0</v>
      </c>
      <c r="H145" s="309"/>
      <c r="I145" s="438"/>
      <c r="J145" s="121"/>
      <c r="K145" s="121"/>
      <c r="L145" s="121"/>
      <c r="M145" s="121"/>
      <c r="N145" s="121"/>
      <c r="O145" s="121"/>
      <c r="P145" s="121"/>
      <c r="Q145" s="33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</row>
    <row r="146" spans="1:31" ht="15">
      <c r="A146" s="570"/>
      <c r="B146" s="563" t="s">
        <v>71</v>
      </c>
      <c r="C146" s="460">
        <v>54</v>
      </c>
      <c r="D146" s="15">
        <v>20</v>
      </c>
      <c r="E146" s="553" t="s">
        <v>90</v>
      </c>
      <c r="F146" s="611" t="s">
        <v>90</v>
      </c>
      <c r="G146" s="384">
        <v>0</v>
      </c>
      <c r="H146" s="307"/>
      <c r="I146" s="331"/>
      <c r="J146" s="121"/>
      <c r="K146" s="121"/>
      <c r="L146" s="121"/>
      <c r="M146" s="121"/>
      <c r="N146" s="121"/>
      <c r="O146" s="121"/>
      <c r="P146" s="121"/>
      <c r="Q146" s="438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</row>
    <row r="147" spans="1:31" ht="15.75" thickBot="1">
      <c r="A147" s="570"/>
      <c r="B147" s="564"/>
      <c r="C147" s="162" t="s">
        <v>235</v>
      </c>
      <c r="D147" s="166">
        <v>0.087</v>
      </c>
      <c r="E147" s="554"/>
      <c r="F147" s="612"/>
      <c r="G147" s="166">
        <v>0</v>
      </c>
      <c r="H147" s="306"/>
      <c r="I147" s="469"/>
      <c r="J147" s="121"/>
      <c r="K147" s="121"/>
      <c r="L147" s="121"/>
      <c r="M147" s="121"/>
      <c r="N147" s="121"/>
      <c r="O147" s="121"/>
      <c r="P147" s="121"/>
      <c r="Q147" s="33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</row>
    <row r="148" spans="1:31" ht="15">
      <c r="A148" s="570"/>
      <c r="B148" s="563" t="s">
        <v>106</v>
      </c>
      <c r="C148" s="687" t="s">
        <v>90</v>
      </c>
      <c r="D148" s="611" t="s">
        <v>60</v>
      </c>
      <c r="E148" s="553" t="s">
        <v>60</v>
      </c>
      <c r="F148" s="611" t="s">
        <v>60</v>
      </c>
      <c r="G148" s="561" t="s">
        <v>60</v>
      </c>
      <c r="H148" s="24"/>
      <c r="I148" s="469"/>
      <c r="J148" s="121"/>
      <c r="K148" s="121"/>
      <c r="L148" s="121"/>
      <c r="M148" s="121"/>
      <c r="N148" s="121"/>
      <c r="O148" s="121"/>
      <c r="P148" s="121"/>
      <c r="Q148" s="469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</row>
    <row r="149" spans="1:31" ht="15.75" thickBot="1">
      <c r="A149" s="570"/>
      <c r="B149" s="564"/>
      <c r="C149" s="688"/>
      <c r="D149" s="612"/>
      <c r="E149" s="554"/>
      <c r="F149" s="612"/>
      <c r="G149" s="562"/>
      <c r="H149" s="24"/>
      <c r="I149" s="438"/>
      <c r="J149" s="121"/>
      <c r="K149" s="121"/>
      <c r="L149" s="121"/>
      <c r="M149" s="121"/>
      <c r="N149" s="121"/>
      <c r="O149" s="121"/>
      <c r="P149" s="121"/>
      <c r="Q149" s="469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</row>
    <row r="150" spans="1:31" ht="15">
      <c r="A150" s="570"/>
      <c r="B150" s="568" t="s">
        <v>72</v>
      </c>
      <c r="C150" s="465">
        <v>29</v>
      </c>
      <c r="D150" s="349">
        <v>11</v>
      </c>
      <c r="E150" s="347">
        <v>0</v>
      </c>
      <c r="F150" s="692" t="s">
        <v>90</v>
      </c>
      <c r="G150" s="282">
        <v>0</v>
      </c>
      <c r="H150" s="24"/>
      <c r="I150" s="331"/>
      <c r="J150" s="121"/>
      <c r="K150" s="121"/>
      <c r="L150" s="121"/>
      <c r="M150" s="121"/>
      <c r="N150" s="121"/>
      <c r="O150" s="121"/>
      <c r="P150" s="121"/>
      <c r="Q150" s="438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</row>
    <row r="151" spans="1:31" ht="15.75" thickBot="1">
      <c r="A151" s="570"/>
      <c r="B151" s="564"/>
      <c r="C151" s="162" t="s">
        <v>236</v>
      </c>
      <c r="D151" s="166">
        <v>0.048</v>
      </c>
      <c r="E151" s="166">
        <v>0</v>
      </c>
      <c r="F151" s="612"/>
      <c r="G151" s="166">
        <v>0</v>
      </c>
      <c r="H151" s="306"/>
      <c r="I151" s="438"/>
      <c r="J151" s="121"/>
      <c r="K151" s="121"/>
      <c r="L151" s="121"/>
      <c r="M151" s="121"/>
      <c r="N151" s="121"/>
      <c r="O151" s="121"/>
      <c r="P151" s="121"/>
      <c r="Q151" s="33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</row>
    <row r="152" spans="1:31" ht="15">
      <c r="A152" s="570"/>
      <c r="B152" s="568" t="s">
        <v>73</v>
      </c>
      <c r="C152" s="465">
        <v>87</v>
      </c>
      <c r="D152" s="349">
        <v>31</v>
      </c>
      <c r="E152" s="347">
        <v>14</v>
      </c>
      <c r="F152" s="349">
        <v>5</v>
      </c>
      <c r="G152" s="282">
        <v>0</v>
      </c>
      <c r="H152" s="24"/>
      <c r="I152" s="331"/>
      <c r="J152" s="121"/>
      <c r="K152" s="121"/>
      <c r="L152" s="121"/>
      <c r="M152" s="121"/>
      <c r="N152" s="121"/>
      <c r="O152" s="121"/>
      <c r="P152" s="121"/>
      <c r="Q152" s="438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</row>
    <row r="153" spans="1:31" ht="15.75" thickBot="1">
      <c r="A153" s="570"/>
      <c r="B153" s="568"/>
      <c r="C153" s="245" t="s">
        <v>237</v>
      </c>
      <c r="D153" s="164">
        <v>0.134</v>
      </c>
      <c r="E153" s="164">
        <v>0.152</v>
      </c>
      <c r="F153" s="164">
        <v>0.161</v>
      </c>
      <c r="G153" s="164">
        <v>0</v>
      </c>
      <c r="H153" s="306"/>
      <c r="I153" s="438"/>
      <c r="J153" s="121"/>
      <c r="K153" s="121"/>
      <c r="L153" s="121"/>
      <c r="M153" s="121"/>
      <c r="N153" s="121"/>
      <c r="O153" s="121"/>
      <c r="P153" s="121"/>
      <c r="Q153" s="33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</row>
    <row r="154" spans="1:31" ht="15">
      <c r="A154" s="570"/>
      <c r="B154" s="563" t="s">
        <v>74</v>
      </c>
      <c r="C154" s="460">
        <v>148</v>
      </c>
      <c r="D154" s="15">
        <v>88</v>
      </c>
      <c r="E154" s="9">
        <v>40</v>
      </c>
      <c r="F154" s="15">
        <v>18</v>
      </c>
      <c r="G154" s="561" t="s">
        <v>90</v>
      </c>
      <c r="H154" s="24"/>
      <c r="I154" s="331"/>
      <c r="J154" s="121"/>
      <c r="K154" s="121"/>
      <c r="L154" s="121"/>
      <c r="M154" s="121"/>
      <c r="N154" s="121"/>
      <c r="O154" s="121"/>
      <c r="P154" s="121"/>
      <c r="Q154" s="438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</row>
    <row r="155" spans="1:31" ht="15.75" thickBot="1">
      <c r="A155" s="570"/>
      <c r="B155" s="564"/>
      <c r="C155" s="162" t="s">
        <v>238</v>
      </c>
      <c r="D155" s="166">
        <v>0.381</v>
      </c>
      <c r="E155" s="166">
        <v>0.435</v>
      </c>
      <c r="F155" s="166">
        <v>0.581</v>
      </c>
      <c r="G155" s="562"/>
      <c r="H155" s="24"/>
      <c r="I155" s="438"/>
      <c r="J155" s="121"/>
      <c r="K155" s="467"/>
      <c r="L155" s="121"/>
      <c r="M155" s="121"/>
      <c r="N155" s="121"/>
      <c r="O155" s="121"/>
      <c r="P155" s="121"/>
      <c r="Q155" s="33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</row>
    <row r="156" spans="1:31" ht="15">
      <c r="A156" s="570"/>
      <c r="B156" s="568" t="s">
        <v>75</v>
      </c>
      <c r="C156" s="464">
        <v>150</v>
      </c>
      <c r="D156" s="15">
        <v>80</v>
      </c>
      <c r="E156" s="9">
        <v>35</v>
      </c>
      <c r="F156" s="65">
        <v>6</v>
      </c>
      <c r="G156" s="712" t="s">
        <v>90</v>
      </c>
      <c r="H156" s="24"/>
      <c r="I156" s="331"/>
      <c r="J156" s="121"/>
      <c r="K156" s="467"/>
      <c r="L156" s="121"/>
      <c r="M156" s="121"/>
      <c r="N156" s="121"/>
      <c r="O156" s="121"/>
      <c r="P156" s="121"/>
      <c r="Q156" s="438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438"/>
      <c r="AD156" s="121"/>
      <c r="AE156" s="121"/>
    </row>
    <row r="157" spans="1:31" ht="15.75" thickBot="1">
      <c r="A157" s="570"/>
      <c r="B157" s="568"/>
      <c r="C157" s="234" t="s">
        <v>239</v>
      </c>
      <c r="D157" s="164">
        <v>0.346</v>
      </c>
      <c r="E157" s="164">
        <v>0.38</v>
      </c>
      <c r="F157" s="165">
        <v>0.194</v>
      </c>
      <c r="G157" s="712"/>
      <c r="H157" s="24"/>
      <c r="I157" s="121"/>
      <c r="J157" s="121"/>
      <c r="K157" s="121"/>
      <c r="L157" s="121"/>
      <c r="M157" s="121"/>
      <c r="N157" s="121"/>
      <c r="O157" s="121"/>
      <c r="P157" s="121"/>
      <c r="Q157" s="33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331"/>
      <c r="AD157" s="121"/>
      <c r="AE157" s="121"/>
    </row>
    <row r="158" spans="1:31" ht="16.5" thickBot="1">
      <c r="A158" s="570"/>
      <c r="B158" s="8" t="s">
        <v>0</v>
      </c>
      <c r="C158" s="100" t="s">
        <v>240</v>
      </c>
      <c r="D158" s="6">
        <v>231</v>
      </c>
      <c r="E158" s="5">
        <v>92</v>
      </c>
      <c r="F158" s="6">
        <v>31</v>
      </c>
      <c r="G158" s="5" t="s">
        <v>90</v>
      </c>
      <c r="H158" s="129"/>
      <c r="I158" s="121"/>
      <c r="J158" s="121"/>
      <c r="K158" s="121"/>
      <c r="L158" s="121"/>
      <c r="M158" s="121"/>
      <c r="N158" s="121"/>
      <c r="O158" s="121"/>
      <c r="P158" s="121"/>
      <c r="Q158" s="470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438"/>
      <c r="AD158" s="121"/>
      <c r="AE158" s="121"/>
    </row>
    <row r="159" spans="1:31" ht="15">
      <c r="A159" s="569" t="s">
        <v>0</v>
      </c>
      <c r="B159" s="568" t="s">
        <v>70</v>
      </c>
      <c r="C159" s="465">
        <v>31</v>
      </c>
      <c r="D159" s="344">
        <v>5</v>
      </c>
      <c r="E159" s="347">
        <v>17</v>
      </c>
      <c r="F159" s="349">
        <v>5</v>
      </c>
      <c r="G159" s="282">
        <v>6</v>
      </c>
      <c r="H159" s="24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331"/>
      <c r="AD159" s="121"/>
      <c r="AE159" s="121"/>
    </row>
    <row r="160" spans="1:31" ht="15.75" thickBot="1">
      <c r="A160" s="570"/>
      <c r="B160" s="568"/>
      <c r="C160" s="462">
        <v>0.020489094514210177</v>
      </c>
      <c r="D160" s="164">
        <v>0.004</v>
      </c>
      <c r="E160" s="164">
        <v>0.026</v>
      </c>
      <c r="F160" s="164">
        <v>0.011</v>
      </c>
      <c r="G160" s="164">
        <v>0.029</v>
      </c>
      <c r="H160" s="306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438"/>
      <c r="AD160" s="121"/>
      <c r="AE160" s="121"/>
    </row>
    <row r="161" spans="1:31" ht="15">
      <c r="A161" s="570"/>
      <c r="B161" s="563" t="s">
        <v>71</v>
      </c>
      <c r="C161" s="465">
        <v>278</v>
      </c>
      <c r="D161" s="371">
        <v>279</v>
      </c>
      <c r="E161" s="9">
        <v>95</v>
      </c>
      <c r="F161" s="15">
        <v>67</v>
      </c>
      <c r="G161" s="95">
        <v>19</v>
      </c>
      <c r="H161" s="334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331"/>
      <c r="AD161" s="121"/>
      <c r="AE161" s="121"/>
    </row>
    <row r="162" spans="1:31" ht="15.75" thickBot="1">
      <c r="A162" s="570"/>
      <c r="B162" s="564"/>
      <c r="C162" s="462">
        <v>0.18374091209517515</v>
      </c>
      <c r="D162" s="166">
        <v>0.231</v>
      </c>
      <c r="E162" s="166">
        <v>0.144</v>
      </c>
      <c r="F162" s="166">
        <v>0.148</v>
      </c>
      <c r="G162" s="166">
        <v>0.091</v>
      </c>
      <c r="H162" s="306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438"/>
      <c r="AD162" s="121"/>
      <c r="AE162" s="121"/>
    </row>
    <row r="163" spans="1:31" ht="15">
      <c r="A163" s="570"/>
      <c r="B163" s="568" t="s">
        <v>106</v>
      </c>
      <c r="C163" s="460">
        <v>5</v>
      </c>
      <c r="D163" s="668" t="s">
        <v>60</v>
      </c>
      <c r="E163" s="660" t="s">
        <v>60</v>
      </c>
      <c r="F163" s="692" t="s">
        <v>60</v>
      </c>
      <c r="G163" s="712" t="s">
        <v>60</v>
      </c>
      <c r="H163" s="24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331"/>
      <c r="AD163" s="121"/>
      <c r="AE163" s="121"/>
    </row>
    <row r="164" spans="1:31" ht="15.75" thickBot="1">
      <c r="A164" s="570"/>
      <c r="B164" s="568"/>
      <c r="C164" s="462">
        <v>0.003304692663582287</v>
      </c>
      <c r="D164" s="668"/>
      <c r="E164" s="660"/>
      <c r="F164" s="692"/>
      <c r="G164" s="712"/>
      <c r="H164" s="24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438"/>
      <c r="AD164" s="121"/>
      <c r="AE164" s="121"/>
    </row>
    <row r="165" spans="1:31" ht="15">
      <c r="A165" s="570"/>
      <c r="B165" s="563" t="s">
        <v>72</v>
      </c>
      <c r="C165" s="460">
        <v>164</v>
      </c>
      <c r="D165" s="71">
        <v>129</v>
      </c>
      <c r="E165" s="9">
        <v>57</v>
      </c>
      <c r="F165" s="15">
        <v>42</v>
      </c>
      <c r="G165" s="95">
        <v>14</v>
      </c>
      <c r="H165" s="24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331"/>
      <c r="AD165" s="121"/>
      <c r="AE165" s="121"/>
    </row>
    <row r="166" spans="1:31" ht="15.75" thickBot="1">
      <c r="A166" s="570"/>
      <c r="B166" s="564"/>
      <c r="C166" s="462">
        <v>0.10839391936549901</v>
      </c>
      <c r="D166" s="166">
        <v>0.107</v>
      </c>
      <c r="E166" s="166">
        <v>0.086</v>
      </c>
      <c r="F166" s="166">
        <v>0.093</v>
      </c>
      <c r="G166" s="166">
        <v>0.067</v>
      </c>
      <c r="H166" s="306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438"/>
      <c r="AD166" s="121"/>
      <c r="AE166" s="121"/>
    </row>
    <row r="167" spans="1:31" ht="15">
      <c r="A167" s="570"/>
      <c r="B167" s="568" t="s">
        <v>73</v>
      </c>
      <c r="C167" s="465">
        <v>267</v>
      </c>
      <c r="D167" s="344">
        <v>165</v>
      </c>
      <c r="E167" s="347">
        <v>99</v>
      </c>
      <c r="F167" s="349">
        <v>69</v>
      </c>
      <c r="G167" s="282">
        <v>27</v>
      </c>
      <c r="H167" s="24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331"/>
      <c r="AD167" s="121"/>
      <c r="AE167" s="121"/>
    </row>
    <row r="168" spans="1:31" ht="15.75" thickBot="1">
      <c r="A168" s="570"/>
      <c r="B168" s="568"/>
      <c r="C168" s="462">
        <v>0.17647058823529413</v>
      </c>
      <c r="D168" s="164">
        <v>0.137</v>
      </c>
      <c r="E168" s="164">
        <v>0.15</v>
      </c>
      <c r="F168" s="164">
        <v>0.153</v>
      </c>
      <c r="G168" s="164">
        <v>0.13</v>
      </c>
      <c r="H168" s="306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</row>
    <row r="169" spans="1:31" ht="15">
      <c r="A169" s="570"/>
      <c r="B169" s="563" t="s">
        <v>74</v>
      </c>
      <c r="C169" s="460">
        <v>424</v>
      </c>
      <c r="D169" s="71">
        <v>372</v>
      </c>
      <c r="E169" s="9">
        <v>231</v>
      </c>
      <c r="F169" s="15">
        <v>142</v>
      </c>
      <c r="G169" s="95">
        <v>86</v>
      </c>
      <c r="H169" s="24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</row>
    <row r="170" spans="1:31" ht="15.75" thickBot="1">
      <c r="A170" s="570"/>
      <c r="B170" s="564"/>
      <c r="C170" s="462">
        <v>0.2802379378717779</v>
      </c>
      <c r="D170" s="166">
        <v>0.308</v>
      </c>
      <c r="E170" s="166">
        <v>0.349</v>
      </c>
      <c r="F170" s="166">
        <v>0.314</v>
      </c>
      <c r="G170" s="166">
        <v>0.413</v>
      </c>
      <c r="H170" s="306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</row>
    <row r="171" spans="1:31" ht="15">
      <c r="A171" s="570"/>
      <c r="B171" s="568" t="s">
        <v>75</v>
      </c>
      <c r="C171" s="460">
        <v>344</v>
      </c>
      <c r="D171" s="65">
        <v>257</v>
      </c>
      <c r="E171" s="9">
        <v>162</v>
      </c>
      <c r="F171" s="65">
        <v>127</v>
      </c>
      <c r="G171" s="282">
        <v>56</v>
      </c>
      <c r="H171" s="24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</row>
    <row r="172" spans="1:31" ht="15.75" thickBot="1">
      <c r="A172" s="570"/>
      <c r="B172" s="564"/>
      <c r="C172" s="462">
        <v>0.22736285525446134</v>
      </c>
      <c r="D172" s="165">
        <v>0.213</v>
      </c>
      <c r="E172" s="133">
        <v>0.245</v>
      </c>
      <c r="F172" s="165">
        <v>0.281</v>
      </c>
      <c r="G172" s="133">
        <v>0.269</v>
      </c>
      <c r="H172" s="306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</row>
    <row r="173" spans="1:31" ht="16.5" thickBot="1">
      <c r="A173" s="571"/>
      <c r="B173" s="8" t="s">
        <v>0</v>
      </c>
      <c r="C173" s="5">
        <v>1513</v>
      </c>
      <c r="D173" s="6">
        <v>1207</v>
      </c>
      <c r="E173" s="5">
        <v>661</v>
      </c>
      <c r="F173" s="6">
        <v>452</v>
      </c>
      <c r="G173" s="5">
        <v>208</v>
      </c>
      <c r="H173" s="129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</row>
    <row r="174" spans="1:31" ht="16.5" thickBot="1">
      <c r="A174" s="55"/>
      <c r="D174" s="28"/>
      <c r="F174" s="28"/>
      <c r="G174" s="152"/>
      <c r="H174" s="152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</row>
    <row r="175" spans="1:31" ht="16.5" thickBot="1">
      <c r="A175" s="608" t="s">
        <v>77</v>
      </c>
      <c r="B175" s="608"/>
      <c r="C175" s="608"/>
      <c r="D175" s="608"/>
      <c r="E175" s="608"/>
      <c r="F175" s="608"/>
      <c r="G175" s="608"/>
      <c r="H175" s="24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</row>
    <row r="176" spans="1:31" ht="16.5" thickBot="1">
      <c r="A176" s="55"/>
      <c r="D176" s="28"/>
      <c r="F176" s="28"/>
      <c r="G176" s="152"/>
      <c r="H176" s="152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</row>
    <row r="177" spans="1:9" ht="16.5" thickBot="1">
      <c r="A177" s="481" t="s">
        <v>52</v>
      </c>
      <c r="B177" s="12" t="s">
        <v>69</v>
      </c>
      <c r="C177" s="127">
        <v>42825</v>
      </c>
      <c r="D177" s="7">
        <v>43190</v>
      </c>
      <c r="E177" s="127">
        <v>43555</v>
      </c>
      <c r="F177" s="7">
        <v>44286</v>
      </c>
      <c r="G177" s="127">
        <v>44286</v>
      </c>
      <c r="H177" s="305"/>
      <c r="I177" s="20"/>
    </row>
    <row r="178" spans="1:9" ht="15.75" thickBot="1">
      <c r="A178" s="569" t="s">
        <v>53</v>
      </c>
      <c r="B178" s="563" t="s">
        <v>70</v>
      </c>
      <c r="C178" s="695" t="s">
        <v>90</v>
      </c>
      <c r="D178" s="696" t="s">
        <v>90</v>
      </c>
      <c r="E178" s="694" t="s">
        <v>90</v>
      </c>
      <c r="F178" s="696" t="s">
        <v>90</v>
      </c>
      <c r="G178" s="703" t="s">
        <v>90</v>
      </c>
      <c r="H178" s="24"/>
      <c r="I178" s="20"/>
    </row>
    <row r="179" spans="1:9" ht="15.75" thickBot="1">
      <c r="A179" s="570"/>
      <c r="B179" s="564"/>
      <c r="C179" s="695"/>
      <c r="D179" s="696"/>
      <c r="E179" s="694"/>
      <c r="F179" s="696"/>
      <c r="G179" s="703"/>
      <c r="H179" s="24"/>
      <c r="I179" s="20"/>
    </row>
    <row r="180" spans="1:9" ht="15.75" thickBot="1">
      <c r="A180" s="570"/>
      <c r="B180" s="568" t="s">
        <v>71</v>
      </c>
      <c r="C180" s="54">
        <v>20</v>
      </c>
      <c r="D180" s="15">
        <v>22</v>
      </c>
      <c r="E180" s="9">
        <v>14</v>
      </c>
      <c r="F180" s="696" t="s">
        <v>90</v>
      </c>
      <c r="G180" s="95">
        <v>0</v>
      </c>
      <c r="H180" s="24"/>
      <c r="I180" s="20"/>
    </row>
    <row r="181" spans="1:9" ht="15.75" thickBot="1">
      <c r="A181" s="570"/>
      <c r="B181" s="568"/>
      <c r="C181" s="166">
        <v>0.18</v>
      </c>
      <c r="D181" s="166">
        <v>0.265</v>
      </c>
      <c r="E181" s="166">
        <v>0.25</v>
      </c>
      <c r="F181" s="696"/>
      <c r="G181" s="166">
        <v>0</v>
      </c>
      <c r="H181" s="24"/>
      <c r="I181" s="20"/>
    </row>
    <row r="182" spans="1:9" ht="15.75" thickBot="1">
      <c r="A182" s="570"/>
      <c r="B182" s="563" t="s">
        <v>106</v>
      </c>
      <c r="C182" s="351">
        <v>0</v>
      </c>
      <c r="D182" s="696" t="s">
        <v>60</v>
      </c>
      <c r="E182" s="694" t="s">
        <v>60</v>
      </c>
      <c r="F182" s="696" t="s">
        <v>60</v>
      </c>
      <c r="G182" s="703" t="s">
        <v>60</v>
      </c>
      <c r="H182" s="24"/>
      <c r="I182" s="20"/>
    </row>
    <row r="183" spans="1:9" ht="15.75" thickBot="1">
      <c r="A183" s="570"/>
      <c r="B183" s="568"/>
      <c r="C183" s="165">
        <v>0</v>
      </c>
      <c r="D183" s="696"/>
      <c r="E183" s="694"/>
      <c r="F183" s="696"/>
      <c r="G183" s="703"/>
      <c r="H183" s="24"/>
      <c r="I183" s="20"/>
    </row>
    <row r="184" spans="1:9" ht="15.75" thickBot="1">
      <c r="A184" s="570"/>
      <c r="B184" s="563" t="s">
        <v>72</v>
      </c>
      <c r="C184" s="54">
        <v>18</v>
      </c>
      <c r="D184" s="15">
        <v>9</v>
      </c>
      <c r="E184" s="9">
        <v>11</v>
      </c>
      <c r="F184" s="696" t="s">
        <v>90</v>
      </c>
      <c r="G184" s="703" t="s">
        <v>90</v>
      </c>
      <c r="H184" s="24"/>
      <c r="I184" s="20"/>
    </row>
    <row r="185" spans="1:9" ht="15.75" thickBot="1">
      <c r="A185" s="570"/>
      <c r="B185" s="568"/>
      <c r="C185" s="166">
        <v>0.162</v>
      </c>
      <c r="D185" s="166">
        <v>0.108</v>
      </c>
      <c r="E185" s="166">
        <v>0.196</v>
      </c>
      <c r="F185" s="696"/>
      <c r="G185" s="703"/>
      <c r="H185" s="24"/>
      <c r="I185" s="20"/>
    </row>
    <row r="186" spans="1:9" ht="15.75" thickBot="1">
      <c r="A186" s="570"/>
      <c r="B186" s="563" t="s">
        <v>73</v>
      </c>
      <c r="C186" s="54">
        <v>23</v>
      </c>
      <c r="D186" s="15">
        <v>6</v>
      </c>
      <c r="E186" s="9">
        <v>6</v>
      </c>
      <c r="F186" s="15">
        <v>8</v>
      </c>
      <c r="G186" s="703" t="s">
        <v>90</v>
      </c>
      <c r="H186" s="24"/>
      <c r="I186" s="20"/>
    </row>
    <row r="187" spans="1:9" ht="15.75" thickBot="1">
      <c r="A187" s="570"/>
      <c r="B187" s="564"/>
      <c r="C187" s="166">
        <v>0.207</v>
      </c>
      <c r="D187" s="166">
        <v>0.072</v>
      </c>
      <c r="E187" s="166">
        <v>0.107</v>
      </c>
      <c r="F187" s="166">
        <v>0.276</v>
      </c>
      <c r="G187" s="703"/>
      <c r="H187" s="24"/>
      <c r="I187" s="20"/>
    </row>
    <row r="188" spans="1:9" ht="15">
      <c r="A188" s="570"/>
      <c r="B188" s="568" t="s">
        <v>74</v>
      </c>
      <c r="C188" s="54">
        <v>26</v>
      </c>
      <c r="D188" s="15">
        <v>26</v>
      </c>
      <c r="E188" s="9">
        <v>16</v>
      </c>
      <c r="F188" s="15">
        <v>7</v>
      </c>
      <c r="G188" s="95">
        <v>12</v>
      </c>
      <c r="H188" s="24"/>
      <c r="I188" s="20"/>
    </row>
    <row r="189" spans="1:9" ht="15.75" thickBot="1">
      <c r="A189" s="570"/>
      <c r="B189" s="568"/>
      <c r="C189" s="166">
        <v>0.234</v>
      </c>
      <c r="D189" s="166">
        <v>0.313</v>
      </c>
      <c r="E189" s="166">
        <v>0.286</v>
      </c>
      <c r="F189" s="166">
        <v>0.241</v>
      </c>
      <c r="G189" s="166">
        <v>0.522</v>
      </c>
      <c r="H189" s="306"/>
      <c r="I189" s="20"/>
    </row>
    <row r="190" spans="1:9" ht="15">
      <c r="A190" s="570"/>
      <c r="B190" s="563" t="s">
        <v>75</v>
      </c>
      <c r="C190" s="54">
        <v>20</v>
      </c>
      <c r="D190" s="15">
        <v>19</v>
      </c>
      <c r="E190" s="9">
        <v>7</v>
      </c>
      <c r="F190" s="15">
        <v>8</v>
      </c>
      <c r="G190" s="95">
        <v>5</v>
      </c>
      <c r="H190" s="24"/>
      <c r="I190" s="20"/>
    </row>
    <row r="191" spans="1:9" ht="15.75" thickBot="1">
      <c r="A191" s="570"/>
      <c r="B191" s="564"/>
      <c r="C191" s="166">
        <v>0.18</v>
      </c>
      <c r="D191" s="166">
        <v>0.229</v>
      </c>
      <c r="E191" s="166">
        <v>0.125</v>
      </c>
      <c r="F191" s="166">
        <v>0.276</v>
      </c>
      <c r="G191" s="166">
        <v>0.217</v>
      </c>
      <c r="H191" s="306"/>
      <c r="I191" s="20"/>
    </row>
    <row r="192" spans="1:9" ht="16.5" thickBot="1">
      <c r="A192" s="570"/>
      <c r="B192" s="8" t="s">
        <v>0</v>
      </c>
      <c r="C192" s="100">
        <v>111</v>
      </c>
      <c r="D192" s="6">
        <v>83</v>
      </c>
      <c r="E192" s="5">
        <v>56</v>
      </c>
      <c r="F192" s="6">
        <v>29</v>
      </c>
      <c r="G192" s="5">
        <v>23</v>
      </c>
      <c r="H192" s="129"/>
      <c r="I192" s="20"/>
    </row>
    <row r="193" spans="1:9" ht="15.75" thickBot="1">
      <c r="A193" s="569" t="s">
        <v>54</v>
      </c>
      <c r="B193" s="563" t="s">
        <v>70</v>
      </c>
      <c r="C193" s="351">
        <v>9</v>
      </c>
      <c r="D193" s="696" t="s">
        <v>90</v>
      </c>
      <c r="E193" s="694" t="s">
        <v>90</v>
      </c>
      <c r="F193" s="15">
        <v>0</v>
      </c>
      <c r="G193" s="95">
        <v>0</v>
      </c>
      <c r="H193" s="24"/>
      <c r="I193" s="20"/>
    </row>
    <row r="194" spans="1:9" ht="15.75" thickBot="1">
      <c r="A194" s="570"/>
      <c r="B194" s="568"/>
      <c r="C194" s="165">
        <v>0.038</v>
      </c>
      <c r="D194" s="696"/>
      <c r="E194" s="694"/>
      <c r="F194" s="166">
        <v>0</v>
      </c>
      <c r="G194" s="166">
        <v>0</v>
      </c>
      <c r="H194" s="308"/>
      <c r="I194" s="20"/>
    </row>
    <row r="195" spans="1:9" ht="15">
      <c r="A195" s="570"/>
      <c r="B195" s="563" t="s">
        <v>71</v>
      </c>
      <c r="C195" s="54">
        <v>54</v>
      </c>
      <c r="D195" s="15">
        <v>69</v>
      </c>
      <c r="E195" s="9">
        <v>15</v>
      </c>
      <c r="F195" s="15">
        <v>12</v>
      </c>
      <c r="G195" s="384">
        <v>9</v>
      </c>
      <c r="H195" s="307"/>
      <c r="I195" s="20"/>
    </row>
    <row r="196" spans="1:9" ht="15.75" thickBot="1">
      <c r="A196" s="570"/>
      <c r="B196" s="568"/>
      <c r="C196" s="166">
        <v>0.225</v>
      </c>
      <c r="D196" s="166">
        <v>0.35</v>
      </c>
      <c r="E196" s="166">
        <v>0.147</v>
      </c>
      <c r="F196" s="166">
        <v>0.16</v>
      </c>
      <c r="G196" s="166">
        <v>0.273</v>
      </c>
      <c r="H196" s="306"/>
      <c r="I196" s="20"/>
    </row>
    <row r="197" spans="1:9" ht="15.75" thickBot="1">
      <c r="A197" s="570"/>
      <c r="B197" s="563" t="s">
        <v>106</v>
      </c>
      <c r="C197" s="351">
        <v>0</v>
      </c>
      <c r="D197" s="696" t="s">
        <v>60</v>
      </c>
      <c r="E197" s="694" t="s">
        <v>60</v>
      </c>
      <c r="F197" s="696" t="s">
        <v>60</v>
      </c>
      <c r="G197" s="703" t="s">
        <v>60</v>
      </c>
      <c r="H197" s="24"/>
      <c r="I197" s="20"/>
    </row>
    <row r="198" spans="1:9" ht="15.75" thickBot="1">
      <c r="A198" s="570"/>
      <c r="B198" s="564"/>
      <c r="C198" s="165">
        <v>0</v>
      </c>
      <c r="D198" s="696"/>
      <c r="E198" s="694"/>
      <c r="F198" s="696"/>
      <c r="G198" s="703"/>
      <c r="H198" s="24"/>
      <c r="I198" s="20"/>
    </row>
    <row r="199" spans="1:9" ht="15">
      <c r="A199" s="570"/>
      <c r="B199" s="563" t="s">
        <v>72</v>
      </c>
      <c r="C199" s="54">
        <v>35</v>
      </c>
      <c r="D199" s="15">
        <v>23</v>
      </c>
      <c r="E199" s="9">
        <v>12</v>
      </c>
      <c r="F199" s="15">
        <v>8</v>
      </c>
      <c r="G199" s="95">
        <v>0</v>
      </c>
      <c r="H199" s="24"/>
      <c r="I199" s="20"/>
    </row>
    <row r="200" spans="1:9" ht="15.75" thickBot="1">
      <c r="A200" s="570"/>
      <c r="B200" s="564"/>
      <c r="C200" s="166">
        <v>0.146</v>
      </c>
      <c r="D200" s="166">
        <v>0.117</v>
      </c>
      <c r="E200" s="166">
        <v>0.118</v>
      </c>
      <c r="F200" s="166">
        <v>0.107</v>
      </c>
      <c r="G200" s="166">
        <v>0</v>
      </c>
      <c r="H200" s="306"/>
      <c r="I200" s="20"/>
    </row>
    <row r="201" spans="1:9" ht="15.75" thickBot="1">
      <c r="A201" s="570"/>
      <c r="B201" s="568" t="s">
        <v>73</v>
      </c>
      <c r="C201" s="54">
        <v>36</v>
      </c>
      <c r="D201" s="15">
        <v>22</v>
      </c>
      <c r="E201" s="9">
        <v>12</v>
      </c>
      <c r="F201" s="15">
        <v>12</v>
      </c>
      <c r="G201" s="703" t="s">
        <v>90</v>
      </c>
      <c r="H201" s="24"/>
      <c r="I201" s="20"/>
    </row>
    <row r="202" spans="1:9" ht="15.75" thickBot="1">
      <c r="A202" s="570"/>
      <c r="B202" s="568"/>
      <c r="C202" s="166">
        <v>0.15</v>
      </c>
      <c r="D202" s="166">
        <v>0.112</v>
      </c>
      <c r="E202" s="166">
        <v>0.118</v>
      </c>
      <c r="F202" s="166">
        <v>0.16</v>
      </c>
      <c r="G202" s="703"/>
      <c r="H202" s="24"/>
      <c r="I202" s="20"/>
    </row>
    <row r="203" spans="1:9" ht="15">
      <c r="A203" s="570"/>
      <c r="B203" s="563" t="s">
        <v>74</v>
      </c>
      <c r="C203" s="54">
        <v>70</v>
      </c>
      <c r="D203" s="15">
        <v>50</v>
      </c>
      <c r="E203" s="9">
        <v>33</v>
      </c>
      <c r="F203" s="15">
        <v>23</v>
      </c>
      <c r="G203" s="95">
        <v>12</v>
      </c>
      <c r="H203" s="24"/>
      <c r="I203" s="20"/>
    </row>
    <row r="204" spans="1:9" ht="15.75" thickBot="1">
      <c r="A204" s="570"/>
      <c r="B204" s="568"/>
      <c r="C204" s="166">
        <v>0.292</v>
      </c>
      <c r="D204" s="166">
        <v>0.254</v>
      </c>
      <c r="E204" s="166">
        <v>0.324</v>
      </c>
      <c r="F204" s="166">
        <v>0.307</v>
      </c>
      <c r="G204" s="166">
        <v>0.364</v>
      </c>
      <c r="H204" s="306"/>
      <c r="I204" s="20"/>
    </row>
    <row r="205" spans="1:9" ht="15">
      <c r="A205" s="570"/>
      <c r="B205" s="563" t="s">
        <v>75</v>
      </c>
      <c r="C205" s="54">
        <v>36</v>
      </c>
      <c r="D205" s="15">
        <v>31</v>
      </c>
      <c r="E205" s="9">
        <v>27</v>
      </c>
      <c r="F205" s="15">
        <v>20</v>
      </c>
      <c r="G205" s="95">
        <v>8</v>
      </c>
      <c r="H205" s="24"/>
      <c r="I205" s="20"/>
    </row>
    <row r="206" spans="1:9" ht="15.75" thickBot="1">
      <c r="A206" s="570"/>
      <c r="B206" s="564"/>
      <c r="C206" s="166">
        <v>0.15</v>
      </c>
      <c r="D206" s="166">
        <v>0.157</v>
      </c>
      <c r="E206" s="166">
        <v>0.265</v>
      </c>
      <c r="F206" s="166">
        <v>0.267</v>
      </c>
      <c r="G206" s="166">
        <v>0.242</v>
      </c>
      <c r="H206" s="306"/>
      <c r="I206" s="20"/>
    </row>
    <row r="207" spans="1:9" ht="16.5" thickBot="1">
      <c r="A207" s="570"/>
      <c r="B207" s="8" t="s">
        <v>0</v>
      </c>
      <c r="C207" s="100">
        <v>240</v>
      </c>
      <c r="D207" s="6">
        <v>197</v>
      </c>
      <c r="E207" s="5">
        <v>102</v>
      </c>
      <c r="F207" s="6">
        <v>75</v>
      </c>
      <c r="G207" s="5">
        <v>33</v>
      </c>
      <c r="H207" s="129"/>
      <c r="I207" s="20"/>
    </row>
    <row r="208" spans="1:9" ht="15.75" thickBot="1">
      <c r="A208" s="569" t="s">
        <v>55</v>
      </c>
      <c r="B208" s="563" t="s">
        <v>70</v>
      </c>
      <c r="C208" s="54">
        <v>0</v>
      </c>
      <c r="D208" s="15">
        <v>0</v>
      </c>
      <c r="E208" s="9">
        <v>0</v>
      </c>
      <c r="F208" s="696" t="s">
        <v>90</v>
      </c>
      <c r="G208" s="169">
        <v>0</v>
      </c>
      <c r="H208" s="24"/>
      <c r="I208" s="20"/>
    </row>
    <row r="209" spans="1:9" ht="15.75" thickBot="1">
      <c r="A209" s="570"/>
      <c r="B209" s="564"/>
      <c r="C209" s="166">
        <v>0</v>
      </c>
      <c r="D209" s="166">
        <v>0</v>
      </c>
      <c r="E209" s="166">
        <v>0</v>
      </c>
      <c r="F209" s="696"/>
      <c r="G209" s="165">
        <v>0</v>
      </c>
      <c r="H209" s="308"/>
      <c r="I209" s="20"/>
    </row>
    <row r="210" spans="1:9" ht="15.75" thickBot="1">
      <c r="A210" s="570"/>
      <c r="B210" s="563" t="s">
        <v>71</v>
      </c>
      <c r="C210" s="54">
        <v>7</v>
      </c>
      <c r="D210" s="15">
        <v>6</v>
      </c>
      <c r="E210" s="694" t="s">
        <v>90</v>
      </c>
      <c r="F210" s="696" t="s">
        <v>90</v>
      </c>
      <c r="G210" s="384">
        <v>0</v>
      </c>
      <c r="H210" s="307"/>
      <c r="I210" s="20"/>
    </row>
    <row r="211" spans="1:9" ht="15.75" thickBot="1">
      <c r="A211" s="570"/>
      <c r="B211" s="564"/>
      <c r="C211" s="166">
        <v>0.292</v>
      </c>
      <c r="D211" s="166">
        <v>0.214</v>
      </c>
      <c r="E211" s="694"/>
      <c r="F211" s="696"/>
      <c r="G211" s="166">
        <v>0</v>
      </c>
      <c r="H211" s="306"/>
      <c r="I211" s="20"/>
    </row>
    <row r="212" spans="1:9" ht="15.75" thickBot="1">
      <c r="A212" s="570"/>
      <c r="B212" s="563" t="s">
        <v>106</v>
      </c>
      <c r="C212" s="351">
        <v>0</v>
      </c>
      <c r="D212" s="696" t="s">
        <v>60</v>
      </c>
      <c r="E212" s="694" t="s">
        <v>60</v>
      </c>
      <c r="F212" s="696" t="s">
        <v>60</v>
      </c>
      <c r="G212" s="703" t="s">
        <v>60</v>
      </c>
      <c r="H212" s="24"/>
      <c r="I212" s="20"/>
    </row>
    <row r="213" spans="1:9" ht="15.75" thickBot="1">
      <c r="A213" s="570"/>
      <c r="B213" s="564"/>
      <c r="C213" s="165">
        <v>0</v>
      </c>
      <c r="D213" s="696"/>
      <c r="E213" s="694"/>
      <c r="F213" s="696"/>
      <c r="G213" s="703"/>
      <c r="H213" s="24"/>
      <c r="I213" s="20"/>
    </row>
    <row r="214" spans="1:9" ht="15.75" thickBot="1">
      <c r="A214" s="570"/>
      <c r="B214" s="563" t="s">
        <v>72</v>
      </c>
      <c r="C214" s="695" t="s">
        <v>90</v>
      </c>
      <c r="D214" s="696" t="s">
        <v>90</v>
      </c>
      <c r="E214" s="694" t="s">
        <v>90</v>
      </c>
      <c r="F214" s="696" t="s">
        <v>90</v>
      </c>
      <c r="G214" s="169">
        <v>0</v>
      </c>
      <c r="H214" s="24"/>
      <c r="I214" s="20"/>
    </row>
    <row r="215" spans="1:9" ht="15.75" thickBot="1">
      <c r="A215" s="570"/>
      <c r="B215" s="564"/>
      <c r="C215" s="695"/>
      <c r="D215" s="696"/>
      <c r="E215" s="694"/>
      <c r="F215" s="696"/>
      <c r="G215" s="165">
        <v>0</v>
      </c>
      <c r="H215" s="306"/>
      <c r="I215" s="20"/>
    </row>
    <row r="216" spans="1:9" ht="15.75" thickBot="1">
      <c r="A216" s="570"/>
      <c r="B216" s="563" t="s">
        <v>73</v>
      </c>
      <c r="C216" s="695" t="s">
        <v>90</v>
      </c>
      <c r="D216" s="15">
        <v>11</v>
      </c>
      <c r="E216" s="694" t="s">
        <v>90</v>
      </c>
      <c r="F216" s="696" t="s">
        <v>90</v>
      </c>
      <c r="G216" s="169">
        <v>0</v>
      </c>
      <c r="H216" s="24"/>
      <c r="I216" s="20"/>
    </row>
    <row r="217" spans="1:9" ht="15.75" thickBot="1">
      <c r="A217" s="570"/>
      <c r="B217" s="564"/>
      <c r="C217" s="695"/>
      <c r="D217" s="166">
        <v>0.393</v>
      </c>
      <c r="E217" s="694"/>
      <c r="F217" s="696"/>
      <c r="G217" s="165">
        <v>0</v>
      </c>
      <c r="H217" s="306"/>
      <c r="I217" s="20"/>
    </row>
    <row r="218" spans="1:9" ht="15.75" thickBot="1">
      <c r="A218" s="570"/>
      <c r="B218" s="563" t="s">
        <v>74</v>
      </c>
      <c r="C218" s="695" t="s">
        <v>90</v>
      </c>
      <c r="D218" s="350">
        <v>6</v>
      </c>
      <c r="E218" s="346">
        <v>11</v>
      </c>
      <c r="F218" s="696" t="s">
        <v>90</v>
      </c>
      <c r="G218" s="703" t="s">
        <v>90</v>
      </c>
      <c r="H218" s="24"/>
      <c r="I218" s="20"/>
    </row>
    <row r="219" spans="1:9" ht="15.75" thickBot="1">
      <c r="A219" s="570"/>
      <c r="B219" s="564"/>
      <c r="C219" s="695"/>
      <c r="D219" s="165">
        <v>0.214</v>
      </c>
      <c r="E219" s="165">
        <v>0.524</v>
      </c>
      <c r="F219" s="696"/>
      <c r="G219" s="703"/>
      <c r="H219" s="24"/>
      <c r="I219" s="20"/>
    </row>
    <row r="220" spans="1:9" ht="15.75" thickBot="1">
      <c r="A220" s="570"/>
      <c r="B220" s="568" t="s">
        <v>75</v>
      </c>
      <c r="C220" s="54">
        <v>6</v>
      </c>
      <c r="D220" s="696" t="s">
        <v>90</v>
      </c>
      <c r="E220" s="694" t="s">
        <v>90</v>
      </c>
      <c r="F220" s="696" t="s">
        <v>90</v>
      </c>
      <c r="G220" s="703" t="s">
        <v>90</v>
      </c>
      <c r="H220" s="24"/>
      <c r="I220" s="20"/>
    </row>
    <row r="221" spans="1:9" ht="15.75" thickBot="1">
      <c r="A221" s="570"/>
      <c r="B221" s="564"/>
      <c r="C221" s="166">
        <v>0.25</v>
      </c>
      <c r="D221" s="696"/>
      <c r="E221" s="694"/>
      <c r="F221" s="696"/>
      <c r="G221" s="703"/>
      <c r="H221" s="24"/>
      <c r="I221" s="20"/>
    </row>
    <row r="222" spans="1:9" ht="16.5" thickBot="1">
      <c r="A222" s="570"/>
      <c r="B222" s="29" t="s">
        <v>0</v>
      </c>
      <c r="C222" s="100">
        <v>24</v>
      </c>
      <c r="D222" s="6">
        <v>28</v>
      </c>
      <c r="E222" s="5">
        <v>21</v>
      </c>
      <c r="F222" s="6">
        <v>10</v>
      </c>
      <c r="G222" s="5" t="s">
        <v>90</v>
      </c>
      <c r="H222" s="129"/>
      <c r="I222" s="20"/>
    </row>
    <row r="223" spans="1:9" ht="15.75" thickBot="1">
      <c r="A223" s="569" t="s">
        <v>56</v>
      </c>
      <c r="B223" s="563" t="s">
        <v>70</v>
      </c>
      <c r="C223" s="351">
        <v>12</v>
      </c>
      <c r="D223" s="696" t="s">
        <v>90</v>
      </c>
      <c r="E223" s="346">
        <v>10</v>
      </c>
      <c r="F223" s="696" t="s">
        <v>90</v>
      </c>
      <c r="G223" s="169">
        <v>5</v>
      </c>
      <c r="H223" s="24"/>
      <c r="I223" s="20"/>
    </row>
    <row r="224" spans="1:9" ht="15.75" thickBot="1">
      <c r="A224" s="570"/>
      <c r="B224" s="564"/>
      <c r="C224" s="165">
        <v>0.019</v>
      </c>
      <c r="D224" s="696"/>
      <c r="E224" s="165">
        <v>0.029</v>
      </c>
      <c r="F224" s="696"/>
      <c r="G224" s="165">
        <v>0.038</v>
      </c>
      <c r="H224" s="306"/>
      <c r="I224" s="20"/>
    </row>
    <row r="225" spans="1:9" ht="15">
      <c r="A225" s="570"/>
      <c r="B225" s="563" t="s">
        <v>71</v>
      </c>
      <c r="C225" s="54">
        <v>137</v>
      </c>
      <c r="D225" s="15">
        <v>156</v>
      </c>
      <c r="E225" s="9">
        <v>56</v>
      </c>
      <c r="F225" s="15">
        <v>48</v>
      </c>
      <c r="G225" s="95">
        <v>10</v>
      </c>
      <c r="H225" s="24"/>
      <c r="I225" s="20"/>
    </row>
    <row r="226" spans="1:9" ht="15.75" thickBot="1">
      <c r="A226" s="570"/>
      <c r="B226" s="564"/>
      <c r="C226" s="166">
        <v>0.22</v>
      </c>
      <c r="D226" s="166">
        <v>0.242</v>
      </c>
      <c r="E226" s="166">
        <v>0.164</v>
      </c>
      <c r="F226" s="166">
        <v>0.164</v>
      </c>
      <c r="G226" s="166">
        <v>0.076</v>
      </c>
      <c r="H226" s="306"/>
      <c r="I226" s="20"/>
    </row>
    <row r="227" spans="1:9" ht="15.75" thickBot="1">
      <c r="A227" s="570"/>
      <c r="B227" s="568" t="s">
        <v>106</v>
      </c>
      <c r="C227" s="695" t="s">
        <v>90</v>
      </c>
      <c r="D227" s="696" t="s">
        <v>60</v>
      </c>
      <c r="E227" s="694" t="s">
        <v>60</v>
      </c>
      <c r="F227" s="696" t="s">
        <v>60</v>
      </c>
      <c r="G227" s="703" t="s">
        <v>60</v>
      </c>
      <c r="H227" s="24"/>
      <c r="I227" s="20"/>
    </row>
    <row r="228" spans="1:9" ht="15.75" thickBot="1">
      <c r="A228" s="570"/>
      <c r="B228" s="568"/>
      <c r="C228" s="695"/>
      <c r="D228" s="696"/>
      <c r="E228" s="694"/>
      <c r="F228" s="696"/>
      <c r="G228" s="703"/>
      <c r="H228" s="24"/>
      <c r="I228" s="20"/>
    </row>
    <row r="229" spans="1:9" ht="15">
      <c r="A229" s="570"/>
      <c r="B229" s="563" t="s">
        <v>72</v>
      </c>
      <c r="C229" s="54">
        <v>73</v>
      </c>
      <c r="D229" s="15">
        <v>81</v>
      </c>
      <c r="E229" s="9">
        <v>27</v>
      </c>
      <c r="F229" s="15">
        <v>29</v>
      </c>
      <c r="G229" s="95">
        <v>9</v>
      </c>
      <c r="H229" s="24"/>
      <c r="I229" s="20"/>
    </row>
    <row r="230" spans="1:9" ht="15.75" thickBot="1">
      <c r="A230" s="570"/>
      <c r="B230" s="568"/>
      <c r="C230" s="166">
        <v>0.117</v>
      </c>
      <c r="D230" s="166">
        <v>0.126</v>
      </c>
      <c r="E230" s="166">
        <v>0.079</v>
      </c>
      <c r="F230" s="166">
        <v>0.099</v>
      </c>
      <c r="G230" s="166">
        <v>0.069</v>
      </c>
      <c r="H230" s="306"/>
      <c r="I230" s="20"/>
    </row>
    <row r="231" spans="1:9" ht="15">
      <c r="A231" s="570"/>
      <c r="B231" s="563" t="s">
        <v>73</v>
      </c>
      <c r="C231" s="54">
        <v>107</v>
      </c>
      <c r="D231" s="15">
        <v>87</v>
      </c>
      <c r="E231" s="9">
        <v>48</v>
      </c>
      <c r="F231" s="15">
        <v>40</v>
      </c>
      <c r="G231" s="95">
        <v>18</v>
      </c>
      <c r="H231" s="24"/>
      <c r="I231" s="20"/>
    </row>
    <row r="232" spans="1:9" ht="15.75" thickBot="1">
      <c r="A232" s="570"/>
      <c r="B232" s="568"/>
      <c r="C232" s="166">
        <v>0.172</v>
      </c>
      <c r="D232" s="166">
        <v>0.135</v>
      </c>
      <c r="E232" s="166">
        <v>0.141</v>
      </c>
      <c r="F232" s="166">
        <v>0.137</v>
      </c>
      <c r="G232" s="166">
        <v>0.137</v>
      </c>
      <c r="H232" s="306"/>
      <c r="I232" s="20"/>
    </row>
    <row r="233" spans="1:9" ht="15">
      <c r="A233" s="570"/>
      <c r="B233" s="563" t="s">
        <v>74</v>
      </c>
      <c r="C233" s="54">
        <v>161</v>
      </c>
      <c r="D233" s="26">
        <v>197</v>
      </c>
      <c r="E233" s="9">
        <v>120</v>
      </c>
      <c r="F233" s="15">
        <v>86</v>
      </c>
      <c r="G233" s="95">
        <v>53</v>
      </c>
      <c r="H233" s="24"/>
      <c r="I233" s="20"/>
    </row>
    <row r="234" spans="1:9" ht="15.75" thickBot="1">
      <c r="A234" s="570"/>
      <c r="B234" s="568"/>
      <c r="C234" s="166">
        <v>0.258</v>
      </c>
      <c r="D234" s="166">
        <v>0.306</v>
      </c>
      <c r="E234" s="166">
        <v>0.352</v>
      </c>
      <c r="F234" s="166">
        <v>0.295</v>
      </c>
      <c r="G234" s="166">
        <v>0.405</v>
      </c>
      <c r="H234" s="306"/>
      <c r="I234" s="20"/>
    </row>
    <row r="235" spans="1:9" ht="15">
      <c r="A235" s="570"/>
      <c r="B235" s="563" t="s">
        <v>75</v>
      </c>
      <c r="C235" s="54">
        <v>130</v>
      </c>
      <c r="D235" s="15">
        <v>122</v>
      </c>
      <c r="E235" s="9">
        <v>80</v>
      </c>
      <c r="F235" s="15">
        <v>87</v>
      </c>
      <c r="G235" s="95">
        <v>36</v>
      </c>
      <c r="H235" s="24"/>
      <c r="I235" s="20"/>
    </row>
    <row r="236" spans="1:9" ht="15.75" thickBot="1">
      <c r="A236" s="570"/>
      <c r="B236" s="564"/>
      <c r="C236" s="166">
        <v>0.209</v>
      </c>
      <c r="D236" s="166">
        <v>0.189</v>
      </c>
      <c r="E236" s="166">
        <v>0.235</v>
      </c>
      <c r="F236" s="166">
        <v>0.298</v>
      </c>
      <c r="G236" s="166">
        <v>0.275</v>
      </c>
      <c r="H236" s="306"/>
      <c r="I236" s="20"/>
    </row>
    <row r="237" spans="1:9" ht="16.5" thickBot="1">
      <c r="A237" s="570"/>
      <c r="B237" s="8" t="s">
        <v>0</v>
      </c>
      <c r="C237" s="100">
        <v>623</v>
      </c>
      <c r="D237" s="6">
        <v>644</v>
      </c>
      <c r="E237" s="5">
        <v>341</v>
      </c>
      <c r="F237" s="6">
        <v>292</v>
      </c>
      <c r="G237" s="5">
        <v>131</v>
      </c>
      <c r="H237" s="129"/>
      <c r="I237" s="20"/>
    </row>
    <row r="238" spans="1:9" ht="15.75" thickBot="1">
      <c r="A238" s="569" t="s">
        <v>43</v>
      </c>
      <c r="B238" s="563" t="s">
        <v>70</v>
      </c>
      <c r="C238" s="695" t="s">
        <v>90</v>
      </c>
      <c r="D238" s="350">
        <v>0</v>
      </c>
      <c r="E238" s="694" t="s">
        <v>90</v>
      </c>
      <c r="F238" s="15">
        <v>0</v>
      </c>
      <c r="G238" s="95">
        <v>0</v>
      </c>
      <c r="H238" s="24"/>
      <c r="I238" s="20"/>
    </row>
    <row r="239" spans="1:9" ht="15.75" thickBot="1">
      <c r="A239" s="570"/>
      <c r="B239" s="564"/>
      <c r="C239" s="695"/>
      <c r="D239" s="165">
        <v>0</v>
      </c>
      <c r="E239" s="694"/>
      <c r="F239" s="166">
        <v>0</v>
      </c>
      <c r="G239" s="166">
        <v>0</v>
      </c>
      <c r="H239" s="308"/>
      <c r="I239" s="20"/>
    </row>
    <row r="240" spans="1:9" ht="15.75" thickBot="1">
      <c r="A240" s="570"/>
      <c r="B240" s="563" t="s">
        <v>71</v>
      </c>
      <c r="C240" s="695" t="s">
        <v>90</v>
      </c>
      <c r="D240" s="15">
        <v>0</v>
      </c>
      <c r="E240" s="694" t="s">
        <v>90</v>
      </c>
      <c r="F240" s="15">
        <v>0</v>
      </c>
      <c r="G240" s="384">
        <v>0</v>
      </c>
      <c r="H240" s="307"/>
      <c r="I240" s="20"/>
    </row>
    <row r="241" spans="1:9" ht="15.75" thickBot="1">
      <c r="A241" s="570"/>
      <c r="B241" s="564"/>
      <c r="C241" s="695"/>
      <c r="D241" s="166">
        <v>0</v>
      </c>
      <c r="E241" s="694"/>
      <c r="F241" s="166">
        <v>0</v>
      </c>
      <c r="G241" s="166">
        <v>0</v>
      </c>
      <c r="H241" s="308"/>
      <c r="I241" s="20"/>
    </row>
    <row r="242" spans="1:9" ht="15.75" thickBot="1">
      <c r="A242" s="570"/>
      <c r="B242" s="563" t="s">
        <v>106</v>
      </c>
      <c r="C242" s="351">
        <v>0</v>
      </c>
      <c r="D242" s="696" t="s">
        <v>60</v>
      </c>
      <c r="E242" s="694" t="s">
        <v>60</v>
      </c>
      <c r="F242" s="696" t="s">
        <v>60</v>
      </c>
      <c r="G242" s="703" t="s">
        <v>60</v>
      </c>
      <c r="H242" s="24"/>
      <c r="I242" s="20"/>
    </row>
    <row r="243" spans="1:9" ht="15.75" thickBot="1">
      <c r="A243" s="570"/>
      <c r="B243" s="564"/>
      <c r="C243" s="165">
        <v>0</v>
      </c>
      <c r="D243" s="696"/>
      <c r="E243" s="694"/>
      <c r="F243" s="696"/>
      <c r="G243" s="703"/>
      <c r="H243" s="24"/>
      <c r="I243" s="20"/>
    </row>
    <row r="244" spans="1:9" ht="15.75" thickBot="1">
      <c r="A244" s="570"/>
      <c r="B244" s="568" t="s">
        <v>72</v>
      </c>
      <c r="C244" s="695" t="s">
        <v>90</v>
      </c>
      <c r="D244" s="696" t="s">
        <v>90</v>
      </c>
      <c r="E244" s="694" t="s">
        <v>90</v>
      </c>
      <c r="F244" s="350">
        <v>0</v>
      </c>
      <c r="G244" s="169">
        <v>0</v>
      </c>
      <c r="H244" s="24"/>
      <c r="I244" s="20"/>
    </row>
    <row r="245" spans="1:9" ht="15.75" thickBot="1">
      <c r="A245" s="570"/>
      <c r="B245" s="568"/>
      <c r="C245" s="695"/>
      <c r="D245" s="696"/>
      <c r="E245" s="694"/>
      <c r="F245" s="165">
        <v>0</v>
      </c>
      <c r="G245" s="165">
        <v>0</v>
      </c>
      <c r="H245" s="306"/>
      <c r="I245" s="20"/>
    </row>
    <row r="246" spans="1:9" ht="15.75" thickBot="1">
      <c r="A246" s="570"/>
      <c r="B246" s="563" t="s">
        <v>73</v>
      </c>
      <c r="C246" s="695" t="s">
        <v>90</v>
      </c>
      <c r="D246" s="696" t="s">
        <v>90</v>
      </c>
      <c r="E246" s="9">
        <v>8</v>
      </c>
      <c r="F246" s="696" t="s">
        <v>90</v>
      </c>
      <c r="G246" s="703" t="s">
        <v>90</v>
      </c>
      <c r="H246" s="24"/>
      <c r="I246" s="20"/>
    </row>
    <row r="247" spans="1:9" ht="15.75" thickBot="1">
      <c r="A247" s="570"/>
      <c r="B247" s="568"/>
      <c r="C247" s="695"/>
      <c r="D247" s="696"/>
      <c r="E247" s="166">
        <v>0.471</v>
      </c>
      <c r="F247" s="696"/>
      <c r="G247" s="703"/>
      <c r="H247" s="24"/>
      <c r="I247" s="20"/>
    </row>
    <row r="248" spans="1:9" ht="15.75" thickBot="1">
      <c r="A248" s="570"/>
      <c r="B248" s="563" t="s">
        <v>74</v>
      </c>
      <c r="C248" s="695" t="s">
        <v>90</v>
      </c>
      <c r="D248" s="611" t="s">
        <v>90</v>
      </c>
      <c r="E248" s="694" t="s">
        <v>90</v>
      </c>
      <c r="F248" s="696" t="s">
        <v>90</v>
      </c>
      <c r="G248" s="95">
        <v>0</v>
      </c>
      <c r="H248" s="24"/>
      <c r="I248" s="20"/>
    </row>
    <row r="249" spans="1:9" ht="15.75" thickBot="1">
      <c r="A249" s="570"/>
      <c r="B249" s="568"/>
      <c r="C249" s="695"/>
      <c r="D249" s="612"/>
      <c r="E249" s="694"/>
      <c r="F249" s="696"/>
      <c r="G249" s="166">
        <v>0</v>
      </c>
      <c r="H249" s="306"/>
      <c r="I249" s="20"/>
    </row>
    <row r="250" spans="1:9" ht="15.75" thickBot="1">
      <c r="A250" s="570"/>
      <c r="B250" s="563" t="s">
        <v>75</v>
      </c>
      <c r="C250" s="351">
        <v>0</v>
      </c>
      <c r="D250" s="611" t="s">
        <v>90</v>
      </c>
      <c r="E250" s="694" t="s">
        <v>90</v>
      </c>
      <c r="F250" s="15">
        <v>0</v>
      </c>
      <c r="G250" s="95">
        <v>0</v>
      </c>
      <c r="H250" s="24"/>
      <c r="I250" s="20"/>
    </row>
    <row r="251" spans="1:9" ht="15.75" thickBot="1">
      <c r="A251" s="570"/>
      <c r="B251" s="564"/>
      <c r="C251" s="165">
        <v>0</v>
      </c>
      <c r="D251" s="612"/>
      <c r="E251" s="694"/>
      <c r="F251" s="166">
        <v>0</v>
      </c>
      <c r="G251" s="166">
        <v>0</v>
      </c>
      <c r="H251" s="306"/>
      <c r="I251" s="20"/>
    </row>
    <row r="252" spans="1:9" ht="16.5" thickBot="1">
      <c r="A252" s="571"/>
      <c r="B252" s="8" t="s">
        <v>0</v>
      </c>
      <c r="C252" s="100">
        <v>10</v>
      </c>
      <c r="D252" s="6">
        <v>6</v>
      </c>
      <c r="E252" s="5">
        <v>17</v>
      </c>
      <c r="F252" s="6" t="s">
        <v>90</v>
      </c>
      <c r="G252" s="5" t="s">
        <v>90</v>
      </c>
      <c r="H252" s="129"/>
      <c r="I252" s="20"/>
    </row>
    <row r="253" spans="1:9" ht="15.75" thickBot="1">
      <c r="A253" s="569" t="s">
        <v>49</v>
      </c>
      <c r="B253" s="563" t="s">
        <v>70</v>
      </c>
      <c r="C253" s="351">
        <v>5</v>
      </c>
      <c r="D253" s="696" t="s">
        <v>90</v>
      </c>
      <c r="E253" s="694" t="s">
        <v>90</v>
      </c>
      <c r="F253" s="696" t="s">
        <v>90</v>
      </c>
      <c r="G253" s="95">
        <v>0</v>
      </c>
      <c r="H253" s="24"/>
      <c r="I253" s="20"/>
    </row>
    <row r="254" spans="1:9" ht="15.75" thickBot="1">
      <c r="A254" s="570"/>
      <c r="B254" s="568"/>
      <c r="C254" s="165">
        <v>0.01</v>
      </c>
      <c r="D254" s="696"/>
      <c r="E254" s="694"/>
      <c r="F254" s="696"/>
      <c r="G254" s="166">
        <v>0</v>
      </c>
      <c r="H254" s="308"/>
      <c r="I254" s="20"/>
    </row>
    <row r="255" spans="1:9" ht="15.75" thickBot="1">
      <c r="A255" s="570"/>
      <c r="B255" s="563" t="s">
        <v>71</v>
      </c>
      <c r="C255" s="351">
        <v>58</v>
      </c>
      <c r="D255" s="15">
        <v>26</v>
      </c>
      <c r="E255" s="346">
        <v>6</v>
      </c>
      <c r="F255" s="696" t="s">
        <v>90</v>
      </c>
      <c r="G255" s="395">
        <v>0</v>
      </c>
      <c r="H255" s="310"/>
      <c r="I255" s="20"/>
    </row>
    <row r="256" spans="1:9" ht="15.75" thickBot="1">
      <c r="A256" s="570"/>
      <c r="B256" s="568"/>
      <c r="C256" s="165">
        <v>0.115</v>
      </c>
      <c r="D256" s="166">
        <v>0.104</v>
      </c>
      <c r="E256" s="165">
        <v>0.048</v>
      </c>
      <c r="F256" s="696"/>
      <c r="G256" s="166">
        <v>0</v>
      </c>
      <c r="H256" s="308"/>
      <c r="I256" s="20"/>
    </row>
    <row r="257" spans="1:9" ht="15.75" thickBot="1">
      <c r="A257" s="570"/>
      <c r="B257" s="563" t="s">
        <v>106</v>
      </c>
      <c r="C257" s="695" t="s">
        <v>90</v>
      </c>
      <c r="D257" s="696" t="s">
        <v>60</v>
      </c>
      <c r="E257" s="694" t="s">
        <v>60</v>
      </c>
      <c r="F257" s="696" t="s">
        <v>60</v>
      </c>
      <c r="G257" s="703" t="s">
        <v>60</v>
      </c>
      <c r="H257" s="24"/>
      <c r="I257" s="20"/>
    </row>
    <row r="258" spans="1:9" ht="15.75" thickBot="1">
      <c r="A258" s="570"/>
      <c r="B258" s="564"/>
      <c r="C258" s="695"/>
      <c r="D258" s="696"/>
      <c r="E258" s="694"/>
      <c r="F258" s="696"/>
      <c r="G258" s="703"/>
      <c r="H258" s="24"/>
      <c r="I258" s="20"/>
    </row>
    <row r="259" spans="1:9" ht="15.75" thickBot="1">
      <c r="A259" s="570"/>
      <c r="B259" s="563" t="s">
        <v>72</v>
      </c>
      <c r="C259" s="351">
        <v>34</v>
      </c>
      <c r="D259" s="350">
        <v>12</v>
      </c>
      <c r="E259" s="694" t="s">
        <v>90</v>
      </c>
      <c r="F259" s="696" t="s">
        <v>90</v>
      </c>
      <c r="G259" s="703" t="s">
        <v>90</v>
      </c>
      <c r="H259" s="24"/>
      <c r="I259" s="20"/>
    </row>
    <row r="260" spans="1:9" ht="15.75" thickBot="1">
      <c r="A260" s="570"/>
      <c r="B260" s="564"/>
      <c r="C260" s="165">
        <v>0.067</v>
      </c>
      <c r="D260" s="165">
        <v>0.048</v>
      </c>
      <c r="E260" s="694"/>
      <c r="F260" s="696"/>
      <c r="G260" s="703"/>
      <c r="H260" s="24"/>
      <c r="I260" s="20"/>
    </row>
    <row r="261" spans="1:9" ht="15.75" thickBot="1">
      <c r="A261" s="570"/>
      <c r="B261" s="563" t="s">
        <v>73</v>
      </c>
      <c r="C261" s="54">
        <v>93</v>
      </c>
      <c r="D261" s="15">
        <v>37</v>
      </c>
      <c r="E261" s="9">
        <v>21</v>
      </c>
      <c r="F261" s="15">
        <v>7</v>
      </c>
      <c r="G261" s="703" t="s">
        <v>90</v>
      </c>
      <c r="H261" s="24"/>
      <c r="I261" s="20"/>
    </row>
    <row r="262" spans="1:9" ht="15.75" thickBot="1">
      <c r="A262" s="570"/>
      <c r="B262" s="564"/>
      <c r="C262" s="166">
        <v>0.184</v>
      </c>
      <c r="D262" s="166">
        <v>0.149</v>
      </c>
      <c r="E262" s="166">
        <v>0.169</v>
      </c>
      <c r="F262" s="166">
        <v>0.163</v>
      </c>
      <c r="G262" s="703"/>
      <c r="H262" s="24"/>
      <c r="I262" s="20"/>
    </row>
    <row r="263" spans="1:9" ht="15">
      <c r="A263" s="570"/>
      <c r="B263" s="568" t="s">
        <v>74</v>
      </c>
      <c r="C263" s="351">
        <v>161</v>
      </c>
      <c r="D263" s="350">
        <v>92</v>
      </c>
      <c r="E263" s="9">
        <v>49</v>
      </c>
      <c r="F263" s="15">
        <v>22</v>
      </c>
      <c r="G263" s="95">
        <v>7</v>
      </c>
      <c r="H263" s="24"/>
      <c r="I263" s="20"/>
    </row>
    <row r="264" spans="1:9" ht="15.75" thickBot="1">
      <c r="A264" s="570"/>
      <c r="B264" s="568"/>
      <c r="C264" s="165">
        <v>0.319</v>
      </c>
      <c r="D264" s="165" t="s">
        <v>282</v>
      </c>
      <c r="E264" s="166">
        <v>0.395</v>
      </c>
      <c r="F264" s="166">
        <v>0.512</v>
      </c>
      <c r="G264" s="162">
        <v>0.438</v>
      </c>
      <c r="H264" s="306"/>
      <c r="I264" s="20"/>
    </row>
    <row r="265" spans="1:9" ht="15">
      <c r="A265" s="570"/>
      <c r="B265" s="563" t="s">
        <v>75</v>
      </c>
      <c r="C265" s="351">
        <v>152</v>
      </c>
      <c r="D265" s="15">
        <v>81</v>
      </c>
      <c r="E265" s="346">
        <v>43</v>
      </c>
      <c r="F265" s="350">
        <v>9</v>
      </c>
      <c r="G265" s="169">
        <v>5</v>
      </c>
      <c r="H265" s="24"/>
      <c r="I265" s="20"/>
    </row>
    <row r="266" spans="1:9" ht="15.75" thickBot="1">
      <c r="A266" s="570"/>
      <c r="B266" s="564"/>
      <c r="C266" s="165">
        <v>0.301</v>
      </c>
      <c r="D266" s="166">
        <v>0.325</v>
      </c>
      <c r="E266" s="165">
        <v>0.347</v>
      </c>
      <c r="F266" s="165">
        <v>0.209</v>
      </c>
      <c r="G266" s="165">
        <v>0.313</v>
      </c>
      <c r="H266" s="306"/>
      <c r="I266" s="20"/>
    </row>
    <row r="267" spans="1:9" ht="16.5" thickBot="1">
      <c r="A267" s="571"/>
      <c r="B267" s="8" t="s">
        <v>0</v>
      </c>
      <c r="C267" s="100">
        <v>505</v>
      </c>
      <c r="D267" s="6">
        <v>249</v>
      </c>
      <c r="E267" s="5">
        <v>124</v>
      </c>
      <c r="F267" s="6">
        <v>43</v>
      </c>
      <c r="G267" s="5">
        <v>16</v>
      </c>
      <c r="H267" s="129"/>
      <c r="I267" s="20"/>
    </row>
    <row r="268" spans="1:9" ht="15">
      <c r="A268" s="569" t="s">
        <v>0</v>
      </c>
      <c r="B268" s="563" t="s">
        <v>70</v>
      </c>
      <c r="C268" s="351">
        <v>31</v>
      </c>
      <c r="D268" s="15">
        <v>5</v>
      </c>
      <c r="E268" s="9">
        <v>17</v>
      </c>
      <c r="F268" s="15">
        <v>5</v>
      </c>
      <c r="G268" s="95">
        <v>6</v>
      </c>
      <c r="H268" s="24"/>
      <c r="I268" s="20"/>
    </row>
    <row r="269" spans="1:9" ht="15.75" thickBot="1">
      <c r="A269" s="570"/>
      <c r="B269" s="568"/>
      <c r="C269" s="165">
        <v>0.02</v>
      </c>
      <c r="D269" s="166">
        <v>0.004</v>
      </c>
      <c r="E269" s="166">
        <v>0.026</v>
      </c>
      <c r="F269" s="166">
        <v>0.011</v>
      </c>
      <c r="G269" s="166">
        <v>0.029</v>
      </c>
      <c r="H269" s="306"/>
      <c r="I269" s="20"/>
    </row>
    <row r="270" spans="1:9" ht="15">
      <c r="A270" s="570"/>
      <c r="B270" s="563" t="s">
        <v>71</v>
      </c>
      <c r="C270" s="54">
        <v>278</v>
      </c>
      <c r="D270" s="15">
        <v>279</v>
      </c>
      <c r="E270" s="9">
        <v>95</v>
      </c>
      <c r="F270" s="15">
        <v>67</v>
      </c>
      <c r="G270" s="95">
        <v>19</v>
      </c>
      <c r="H270" s="24"/>
      <c r="I270" s="20"/>
    </row>
    <row r="271" spans="1:9" ht="15.75" thickBot="1">
      <c r="A271" s="570"/>
      <c r="B271" s="564"/>
      <c r="C271" s="166">
        <v>0.184</v>
      </c>
      <c r="D271" s="166">
        <v>0.231</v>
      </c>
      <c r="E271" s="166">
        <v>0.144</v>
      </c>
      <c r="F271" s="166">
        <v>0.148</v>
      </c>
      <c r="G271" s="166">
        <v>0.091</v>
      </c>
      <c r="H271" s="306"/>
      <c r="I271" s="20"/>
    </row>
    <row r="272" spans="1:9" ht="15.75" thickBot="1">
      <c r="A272" s="570"/>
      <c r="B272" s="568" t="s">
        <v>106</v>
      </c>
      <c r="C272" s="351">
        <v>5</v>
      </c>
      <c r="D272" s="696" t="s">
        <v>60</v>
      </c>
      <c r="E272" s="694" t="s">
        <v>60</v>
      </c>
      <c r="F272" s="696" t="s">
        <v>60</v>
      </c>
      <c r="G272" s="703" t="s">
        <v>60</v>
      </c>
      <c r="H272" s="24"/>
      <c r="I272" s="20"/>
    </row>
    <row r="273" spans="1:9" ht="15.75" thickBot="1">
      <c r="A273" s="570"/>
      <c r="B273" s="568"/>
      <c r="C273" s="165">
        <v>0.003</v>
      </c>
      <c r="D273" s="696"/>
      <c r="E273" s="694"/>
      <c r="F273" s="696"/>
      <c r="G273" s="703"/>
      <c r="H273" s="24"/>
      <c r="I273" s="20"/>
    </row>
    <row r="274" spans="1:9" ht="15">
      <c r="A274" s="570"/>
      <c r="B274" s="563" t="s">
        <v>72</v>
      </c>
      <c r="C274" s="54">
        <v>164</v>
      </c>
      <c r="D274" s="15">
        <v>129</v>
      </c>
      <c r="E274" s="9">
        <v>57</v>
      </c>
      <c r="F274" s="15">
        <v>42</v>
      </c>
      <c r="G274" s="95">
        <v>14</v>
      </c>
      <c r="H274" s="24"/>
      <c r="I274" s="20"/>
    </row>
    <row r="275" spans="1:9" ht="15.75" thickBot="1">
      <c r="A275" s="570"/>
      <c r="B275" s="564"/>
      <c r="C275" s="166">
        <v>0.108</v>
      </c>
      <c r="D275" s="166">
        <v>0.107</v>
      </c>
      <c r="E275" s="166">
        <v>0.086</v>
      </c>
      <c r="F275" s="166">
        <v>0.093</v>
      </c>
      <c r="G275" s="166">
        <v>0.067</v>
      </c>
      <c r="H275" s="306"/>
      <c r="I275" s="20"/>
    </row>
    <row r="276" spans="1:9" ht="15">
      <c r="A276" s="570"/>
      <c r="B276" s="563" t="s">
        <v>73</v>
      </c>
      <c r="C276" s="54">
        <v>267</v>
      </c>
      <c r="D276" s="15">
        <v>165</v>
      </c>
      <c r="E276" s="9">
        <v>99</v>
      </c>
      <c r="F276" s="15">
        <v>69</v>
      </c>
      <c r="G276" s="95">
        <v>27</v>
      </c>
      <c r="H276" s="24"/>
      <c r="I276" s="20"/>
    </row>
    <row r="277" spans="1:9" ht="15.75" thickBot="1">
      <c r="A277" s="570"/>
      <c r="B277" s="564"/>
      <c r="C277" s="166">
        <v>0.176</v>
      </c>
      <c r="D277" s="166">
        <v>0.137</v>
      </c>
      <c r="E277" s="166">
        <v>0.15</v>
      </c>
      <c r="F277" s="166">
        <v>0.153</v>
      </c>
      <c r="G277" s="166">
        <v>0.13</v>
      </c>
      <c r="H277" s="306"/>
      <c r="I277" s="20"/>
    </row>
    <row r="278" spans="1:9" ht="15">
      <c r="A278" s="570"/>
      <c r="B278" s="563" t="s">
        <v>74</v>
      </c>
      <c r="C278" s="54">
        <v>424</v>
      </c>
      <c r="D278" s="15">
        <v>372</v>
      </c>
      <c r="E278" s="9">
        <v>231</v>
      </c>
      <c r="F278" s="15">
        <v>142</v>
      </c>
      <c r="G278" s="95">
        <v>86</v>
      </c>
      <c r="H278" s="24"/>
      <c r="I278" s="20"/>
    </row>
    <row r="279" spans="1:9" ht="15.75" thickBot="1">
      <c r="A279" s="570"/>
      <c r="B279" s="564"/>
      <c r="C279" s="166">
        <v>0.28</v>
      </c>
      <c r="D279" s="166">
        <v>0.308</v>
      </c>
      <c r="E279" s="166">
        <v>0.349</v>
      </c>
      <c r="F279" s="166">
        <v>0.314</v>
      </c>
      <c r="G279" s="166">
        <v>0.413</v>
      </c>
      <c r="H279" s="306"/>
      <c r="I279" s="20"/>
    </row>
    <row r="280" spans="1:9" ht="15">
      <c r="A280" s="570"/>
      <c r="B280" s="568" t="s">
        <v>75</v>
      </c>
      <c r="C280" s="54">
        <v>344</v>
      </c>
      <c r="D280" s="15">
        <v>257</v>
      </c>
      <c r="E280" s="9">
        <v>162</v>
      </c>
      <c r="F280" s="15">
        <v>127</v>
      </c>
      <c r="G280" s="95">
        <v>56</v>
      </c>
      <c r="H280" s="24"/>
      <c r="I280" s="20"/>
    </row>
    <row r="281" spans="1:9" ht="15.75" thickBot="1">
      <c r="A281" s="570"/>
      <c r="B281" s="564"/>
      <c r="C281" s="166">
        <v>0.227</v>
      </c>
      <c r="D281" s="166">
        <v>0.213</v>
      </c>
      <c r="E281" s="166">
        <v>0.245</v>
      </c>
      <c r="F281" s="166">
        <v>0.281</v>
      </c>
      <c r="G281" s="166">
        <v>0.269</v>
      </c>
      <c r="H281" s="306"/>
      <c r="I281" s="20"/>
    </row>
    <row r="282" spans="1:9" ht="16.5" thickBot="1">
      <c r="A282" s="571"/>
      <c r="B282" s="32" t="s">
        <v>0</v>
      </c>
      <c r="C282" s="18">
        <v>1513</v>
      </c>
      <c r="D282" s="22">
        <v>1207</v>
      </c>
      <c r="E282" s="18">
        <v>661</v>
      </c>
      <c r="F282" s="22">
        <v>452</v>
      </c>
      <c r="G282" s="412">
        <v>208</v>
      </c>
      <c r="H282" s="386"/>
      <c r="I282" s="20"/>
    </row>
    <row r="283" spans="1:9" ht="16.5" thickBot="1">
      <c r="A283" s="55"/>
      <c r="D283" s="28"/>
      <c r="F283" s="28"/>
      <c r="G283" s="152"/>
      <c r="H283" s="152"/>
      <c r="I283" s="20"/>
    </row>
    <row r="284" spans="1:9" ht="16.5" thickBot="1">
      <c r="A284" s="565" t="s">
        <v>78</v>
      </c>
      <c r="B284" s="566"/>
      <c r="C284" s="566"/>
      <c r="D284" s="566"/>
      <c r="E284" s="566"/>
      <c r="F284" s="566"/>
      <c r="G284" s="566"/>
      <c r="H284" s="400"/>
      <c r="I284" s="20"/>
    </row>
    <row r="285" spans="1:8" ht="16.5" thickBot="1">
      <c r="A285" s="448"/>
      <c r="D285" s="28"/>
      <c r="F285" s="28"/>
      <c r="G285" s="152"/>
      <c r="H285" s="20"/>
    </row>
    <row r="286" spans="1:7" ht="16.5" thickBot="1">
      <c r="A286" s="481" t="s">
        <v>1</v>
      </c>
      <c r="B286" s="12" t="s">
        <v>69</v>
      </c>
      <c r="C286" s="127">
        <v>42825</v>
      </c>
      <c r="D286" s="7">
        <v>43190</v>
      </c>
      <c r="E286" s="127">
        <v>43555</v>
      </c>
      <c r="F286" s="7">
        <v>43921</v>
      </c>
      <c r="G286" s="127">
        <v>44286</v>
      </c>
    </row>
    <row r="287" spans="1:7" ht="15">
      <c r="A287" s="569" t="s">
        <v>2</v>
      </c>
      <c r="B287" s="563" t="s">
        <v>70</v>
      </c>
      <c r="C287" s="54">
        <v>24</v>
      </c>
      <c r="D287" s="611" t="s">
        <v>90</v>
      </c>
      <c r="E287" s="9">
        <v>15</v>
      </c>
      <c r="F287" s="611" t="s">
        <v>90</v>
      </c>
      <c r="G287" s="561" t="s">
        <v>90</v>
      </c>
    </row>
    <row r="288" spans="1:7" ht="15.75" thickBot="1">
      <c r="A288" s="570"/>
      <c r="B288" s="568"/>
      <c r="C288" s="164">
        <v>0.021</v>
      </c>
      <c r="D288" s="692"/>
      <c r="E288" s="164">
        <v>0.033</v>
      </c>
      <c r="F288" s="692"/>
      <c r="G288" s="712"/>
    </row>
    <row r="289" spans="1:7" ht="15">
      <c r="A289" s="570"/>
      <c r="B289" s="563" t="s">
        <v>71</v>
      </c>
      <c r="C289" s="54">
        <v>217</v>
      </c>
      <c r="D289" s="15">
        <v>215</v>
      </c>
      <c r="E289" s="9">
        <v>68</v>
      </c>
      <c r="F289" s="15">
        <v>55</v>
      </c>
      <c r="G289" s="95">
        <v>13</v>
      </c>
    </row>
    <row r="290" spans="1:7" ht="15.75" thickBot="1">
      <c r="A290" s="570"/>
      <c r="B290" s="564"/>
      <c r="C290" s="166">
        <v>0.194</v>
      </c>
      <c r="D290" s="166">
        <v>0.253</v>
      </c>
      <c r="E290" s="166">
        <v>0.148</v>
      </c>
      <c r="F290" s="166">
        <v>0.168</v>
      </c>
      <c r="G290" s="166">
        <v>0.087</v>
      </c>
    </row>
    <row r="291" spans="1:7" ht="15">
      <c r="A291" s="570"/>
      <c r="B291" s="568" t="s">
        <v>106</v>
      </c>
      <c r="C291" s="691" t="s">
        <v>90</v>
      </c>
      <c r="D291" s="692" t="s">
        <v>60</v>
      </c>
      <c r="E291" s="660" t="s">
        <v>60</v>
      </c>
      <c r="F291" s="692" t="s">
        <v>60</v>
      </c>
      <c r="G291" s="712" t="s">
        <v>60</v>
      </c>
    </row>
    <row r="292" spans="1:7" ht="15.75" thickBot="1">
      <c r="A292" s="570"/>
      <c r="B292" s="568"/>
      <c r="C292" s="691"/>
      <c r="D292" s="692"/>
      <c r="E292" s="660"/>
      <c r="F292" s="692"/>
      <c r="G292" s="712"/>
    </row>
    <row r="293" spans="1:7" ht="15">
      <c r="A293" s="570"/>
      <c r="B293" s="563" t="s">
        <v>72</v>
      </c>
      <c r="C293" s="54">
        <v>120</v>
      </c>
      <c r="D293" s="15">
        <v>91</v>
      </c>
      <c r="E293" s="9">
        <v>40</v>
      </c>
      <c r="F293" s="15">
        <v>29</v>
      </c>
      <c r="G293" s="95">
        <v>10</v>
      </c>
    </row>
    <row r="294" spans="1:7" ht="15.75" thickBot="1">
      <c r="A294" s="570"/>
      <c r="B294" s="564"/>
      <c r="C294" s="166">
        <v>0.107</v>
      </c>
      <c r="D294" s="166">
        <v>0.107</v>
      </c>
      <c r="E294" s="166">
        <v>0.087</v>
      </c>
      <c r="F294" s="166">
        <v>0.088</v>
      </c>
      <c r="G294" s="166">
        <v>0.067</v>
      </c>
    </row>
    <row r="295" spans="1:7" ht="15">
      <c r="A295" s="570"/>
      <c r="B295" s="568" t="s">
        <v>73</v>
      </c>
      <c r="C295" s="348">
        <v>212</v>
      </c>
      <c r="D295" s="349">
        <v>128</v>
      </c>
      <c r="E295" s="347">
        <v>72</v>
      </c>
      <c r="F295" s="349">
        <v>55</v>
      </c>
      <c r="G295" s="282">
        <v>19</v>
      </c>
    </row>
    <row r="296" spans="1:7" ht="15.75" thickBot="1">
      <c r="A296" s="570"/>
      <c r="B296" s="568"/>
      <c r="C296" s="164">
        <v>0.19</v>
      </c>
      <c r="D296" s="164">
        <v>0.15</v>
      </c>
      <c r="E296" s="164">
        <v>0.157</v>
      </c>
      <c r="F296" s="164">
        <v>0.168</v>
      </c>
      <c r="G296" s="164">
        <v>0.127</v>
      </c>
    </row>
    <row r="297" spans="1:7" ht="15">
      <c r="A297" s="570"/>
      <c r="B297" s="563" t="s">
        <v>74</v>
      </c>
      <c r="C297" s="54">
        <v>322</v>
      </c>
      <c r="D297" s="15">
        <v>262</v>
      </c>
      <c r="E297" s="9">
        <v>168</v>
      </c>
      <c r="F297" s="15">
        <v>106</v>
      </c>
      <c r="G297" s="95">
        <v>72</v>
      </c>
    </row>
    <row r="298" spans="1:7" ht="15.75" thickBot="1">
      <c r="A298" s="570"/>
      <c r="B298" s="564"/>
      <c r="C298" s="166">
        <v>0.288</v>
      </c>
      <c r="D298" s="166">
        <v>0.308</v>
      </c>
      <c r="E298" s="166">
        <v>0.367</v>
      </c>
      <c r="F298" s="166">
        <v>0.323</v>
      </c>
      <c r="G298" s="166">
        <v>0.48</v>
      </c>
    </row>
    <row r="299" spans="1:7" ht="15">
      <c r="A299" s="570"/>
      <c r="B299" s="568" t="s">
        <v>75</v>
      </c>
      <c r="C299" s="54">
        <v>218</v>
      </c>
      <c r="D299" s="15">
        <v>153</v>
      </c>
      <c r="E299" s="9">
        <v>95</v>
      </c>
      <c r="F299" s="65">
        <v>79</v>
      </c>
      <c r="G299" s="95">
        <v>33</v>
      </c>
    </row>
    <row r="300" spans="1:7" ht="15.75" thickBot="1">
      <c r="A300" s="570"/>
      <c r="B300" s="564"/>
      <c r="C300" s="164">
        <v>0.195</v>
      </c>
      <c r="D300" s="164">
        <v>0.18</v>
      </c>
      <c r="E300" s="164">
        <v>0.207</v>
      </c>
      <c r="F300" s="165">
        <v>0.241</v>
      </c>
      <c r="G300" s="164">
        <v>0.22</v>
      </c>
    </row>
    <row r="301" spans="1:7" ht="16.5" thickBot="1">
      <c r="A301" s="570"/>
      <c r="B301" s="29" t="s">
        <v>0</v>
      </c>
      <c r="C301" s="5">
        <v>1117</v>
      </c>
      <c r="D301" s="6">
        <v>851</v>
      </c>
      <c r="E301" s="5">
        <v>458</v>
      </c>
      <c r="F301" s="6">
        <v>328</v>
      </c>
      <c r="G301" s="5">
        <v>150</v>
      </c>
    </row>
    <row r="302" spans="1:7" ht="15">
      <c r="A302" s="569" t="s">
        <v>3</v>
      </c>
      <c r="B302" s="563" t="s">
        <v>70</v>
      </c>
      <c r="C302" s="54">
        <v>7</v>
      </c>
      <c r="D302" s="611" t="s">
        <v>90</v>
      </c>
      <c r="E302" s="553" t="s">
        <v>90</v>
      </c>
      <c r="F302" s="611" t="s">
        <v>90</v>
      </c>
      <c r="G302" s="561" t="s">
        <v>90</v>
      </c>
    </row>
    <row r="303" spans="1:7" ht="15.75" thickBot="1">
      <c r="A303" s="570"/>
      <c r="B303" s="564"/>
      <c r="C303" s="166">
        <v>0.018</v>
      </c>
      <c r="D303" s="612"/>
      <c r="E303" s="554"/>
      <c r="F303" s="612"/>
      <c r="G303" s="562"/>
    </row>
    <row r="304" spans="1:7" ht="15">
      <c r="A304" s="570"/>
      <c r="B304" s="563" t="s">
        <v>71</v>
      </c>
      <c r="C304" s="54">
        <v>61</v>
      </c>
      <c r="D304" s="15">
        <v>64</v>
      </c>
      <c r="E304" s="9">
        <v>27</v>
      </c>
      <c r="F304" s="15">
        <v>12</v>
      </c>
      <c r="G304" s="95">
        <v>6</v>
      </c>
    </row>
    <row r="305" spans="1:7" ht="15.75" thickBot="1">
      <c r="A305" s="570"/>
      <c r="B305" s="564"/>
      <c r="C305" s="166">
        <v>0.154</v>
      </c>
      <c r="D305" s="166">
        <v>0.18</v>
      </c>
      <c r="E305" s="166">
        <v>0.133</v>
      </c>
      <c r="F305" s="166">
        <v>0.097</v>
      </c>
      <c r="G305" s="166">
        <v>0.103</v>
      </c>
    </row>
    <row r="306" spans="1:7" ht="15">
      <c r="A306" s="570"/>
      <c r="B306" s="568" t="s">
        <v>106</v>
      </c>
      <c r="C306" s="691" t="s">
        <v>90</v>
      </c>
      <c r="D306" s="692" t="s">
        <v>60</v>
      </c>
      <c r="E306" s="660" t="s">
        <v>60</v>
      </c>
      <c r="F306" s="692" t="s">
        <v>60</v>
      </c>
      <c r="G306" s="712" t="s">
        <v>60</v>
      </c>
    </row>
    <row r="307" spans="1:7" ht="15.75" thickBot="1">
      <c r="A307" s="570"/>
      <c r="B307" s="568"/>
      <c r="C307" s="691"/>
      <c r="D307" s="692"/>
      <c r="E307" s="660"/>
      <c r="F307" s="692"/>
      <c r="G307" s="712"/>
    </row>
    <row r="308" spans="1:7" ht="15">
      <c r="A308" s="570"/>
      <c r="B308" s="563" t="s">
        <v>72</v>
      </c>
      <c r="C308" s="54">
        <v>44</v>
      </c>
      <c r="D308" s="15">
        <v>38</v>
      </c>
      <c r="E308" s="9">
        <v>17</v>
      </c>
      <c r="F308" s="15">
        <v>13</v>
      </c>
      <c r="G308" s="561" t="s">
        <v>90</v>
      </c>
    </row>
    <row r="309" spans="1:7" ht="15.75" thickBot="1">
      <c r="A309" s="570"/>
      <c r="B309" s="564"/>
      <c r="C309" s="166">
        <v>0.111</v>
      </c>
      <c r="D309" s="166">
        <v>0.107</v>
      </c>
      <c r="E309" s="166">
        <v>0.084</v>
      </c>
      <c r="F309" s="166">
        <v>0.105</v>
      </c>
      <c r="G309" s="562"/>
    </row>
    <row r="310" spans="1:7" ht="15">
      <c r="A310" s="570"/>
      <c r="B310" s="568" t="s">
        <v>73</v>
      </c>
      <c r="C310" s="348">
        <v>55</v>
      </c>
      <c r="D310" s="349">
        <v>37</v>
      </c>
      <c r="E310" s="347">
        <v>27</v>
      </c>
      <c r="F310" s="349">
        <v>14</v>
      </c>
      <c r="G310" s="282">
        <v>8</v>
      </c>
    </row>
    <row r="311" spans="1:7" ht="15.75" thickBot="1">
      <c r="A311" s="570"/>
      <c r="B311" s="568"/>
      <c r="C311" s="164">
        <v>0.139</v>
      </c>
      <c r="D311" s="164">
        <v>0.104</v>
      </c>
      <c r="E311" s="164">
        <v>0.133</v>
      </c>
      <c r="F311" s="164">
        <v>0.113</v>
      </c>
      <c r="G311" s="164">
        <v>0.138</v>
      </c>
    </row>
    <row r="312" spans="1:7" ht="15">
      <c r="A312" s="570"/>
      <c r="B312" s="563" t="s">
        <v>74</v>
      </c>
      <c r="C312" s="54">
        <v>102</v>
      </c>
      <c r="D312" s="15">
        <v>110</v>
      </c>
      <c r="E312" s="9">
        <v>63</v>
      </c>
      <c r="F312" s="15">
        <v>36</v>
      </c>
      <c r="G312" s="95">
        <v>14</v>
      </c>
    </row>
    <row r="313" spans="1:7" ht="15.75" thickBot="1">
      <c r="A313" s="570"/>
      <c r="B313" s="564"/>
      <c r="C313" s="166">
        <v>0.258</v>
      </c>
      <c r="D313" s="166">
        <v>0.309</v>
      </c>
      <c r="E313" s="166">
        <v>0.31</v>
      </c>
      <c r="F313" s="166">
        <v>0.29</v>
      </c>
      <c r="G313" s="166">
        <v>0.241</v>
      </c>
    </row>
    <row r="314" spans="1:7" ht="15">
      <c r="A314" s="570"/>
      <c r="B314" s="568" t="s">
        <v>75</v>
      </c>
      <c r="C314" s="54">
        <v>126</v>
      </c>
      <c r="D314" s="65">
        <v>104</v>
      </c>
      <c r="E314" s="355">
        <v>67</v>
      </c>
      <c r="F314" s="65">
        <v>48</v>
      </c>
      <c r="G314" s="388">
        <v>23</v>
      </c>
    </row>
    <row r="315" spans="1:7" ht="15.75" thickBot="1">
      <c r="A315" s="570"/>
      <c r="B315" s="564"/>
      <c r="C315" s="164">
        <v>0.318</v>
      </c>
      <c r="D315" s="165">
        <v>0.292</v>
      </c>
      <c r="E315" s="165">
        <v>0.33</v>
      </c>
      <c r="F315" s="165">
        <v>0.387</v>
      </c>
      <c r="G315" s="165">
        <v>0.397</v>
      </c>
    </row>
    <row r="316" spans="1:7" ht="16.5" thickBot="1">
      <c r="A316" s="570"/>
      <c r="B316" s="29" t="s">
        <v>0</v>
      </c>
      <c r="C316" s="100">
        <v>396</v>
      </c>
      <c r="D316" s="6">
        <v>356</v>
      </c>
      <c r="E316" s="5">
        <v>203</v>
      </c>
      <c r="F316" s="6">
        <v>124</v>
      </c>
      <c r="G316" s="5">
        <v>58</v>
      </c>
    </row>
    <row r="317" spans="1:7" ht="15">
      <c r="A317" s="569" t="s">
        <v>0</v>
      </c>
      <c r="B317" s="563" t="s">
        <v>70</v>
      </c>
      <c r="C317" s="54">
        <v>31</v>
      </c>
      <c r="D317" s="15">
        <v>5</v>
      </c>
      <c r="E317" s="347">
        <v>17</v>
      </c>
      <c r="F317" s="349">
        <v>5</v>
      </c>
      <c r="G317" s="282">
        <v>6</v>
      </c>
    </row>
    <row r="318" spans="1:7" ht="15.75" thickBot="1">
      <c r="A318" s="570"/>
      <c r="B318" s="568"/>
      <c r="C318" s="164">
        <v>0.02</v>
      </c>
      <c r="D318" s="164">
        <v>0.004</v>
      </c>
      <c r="E318" s="164">
        <v>0.026</v>
      </c>
      <c r="F318" s="164">
        <v>0.011</v>
      </c>
      <c r="G318" s="164">
        <v>0.029</v>
      </c>
    </row>
    <row r="319" spans="1:7" ht="15">
      <c r="A319" s="570"/>
      <c r="B319" s="563" t="s">
        <v>71</v>
      </c>
      <c r="C319" s="54">
        <v>278</v>
      </c>
      <c r="D319" s="15">
        <v>279</v>
      </c>
      <c r="E319" s="9">
        <v>95</v>
      </c>
      <c r="F319" s="15">
        <v>67</v>
      </c>
      <c r="G319" s="95">
        <v>19</v>
      </c>
    </row>
    <row r="320" spans="1:7" ht="15.75" thickBot="1">
      <c r="A320" s="570"/>
      <c r="B320" s="564"/>
      <c r="C320" s="166">
        <v>0.184</v>
      </c>
      <c r="D320" s="166">
        <v>0.231</v>
      </c>
      <c r="E320" s="166">
        <v>0.144</v>
      </c>
      <c r="F320" s="166">
        <v>0.148</v>
      </c>
      <c r="G320" s="166">
        <v>0.091</v>
      </c>
    </row>
    <row r="321" spans="1:7" ht="15">
      <c r="A321" s="570"/>
      <c r="B321" s="568" t="s">
        <v>106</v>
      </c>
      <c r="C321" s="348">
        <v>5</v>
      </c>
      <c r="D321" s="692" t="s">
        <v>60</v>
      </c>
      <c r="E321" s="660" t="s">
        <v>60</v>
      </c>
      <c r="F321" s="692" t="s">
        <v>60</v>
      </c>
      <c r="G321" s="712" t="s">
        <v>60</v>
      </c>
    </row>
    <row r="322" spans="1:7" ht="15.75" thickBot="1">
      <c r="A322" s="570"/>
      <c r="B322" s="564"/>
      <c r="C322" s="166">
        <v>0.003</v>
      </c>
      <c r="D322" s="612"/>
      <c r="E322" s="554"/>
      <c r="F322" s="612"/>
      <c r="G322" s="562"/>
    </row>
    <row r="323" spans="1:7" ht="15">
      <c r="A323" s="570"/>
      <c r="B323" s="568" t="s">
        <v>72</v>
      </c>
      <c r="C323" s="348">
        <v>164</v>
      </c>
      <c r="D323" s="349">
        <v>129</v>
      </c>
      <c r="E323" s="347">
        <v>57</v>
      </c>
      <c r="F323" s="349">
        <v>42</v>
      </c>
      <c r="G323" s="282">
        <v>14</v>
      </c>
    </row>
    <row r="324" spans="1:7" ht="15.75" thickBot="1">
      <c r="A324" s="570"/>
      <c r="B324" s="568"/>
      <c r="C324" s="164">
        <v>0.108</v>
      </c>
      <c r="D324" s="164">
        <v>0.107</v>
      </c>
      <c r="E324" s="164">
        <v>0.086</v>
      </c>
      <c r="F324" s="164">
        <v>0.093</v>
      </c>
      <c r="G324" s="164">
        <v>0.067</v>
      </c>
    </row>
    <row r="325" spans="1:7" ht="15">
      <c r="A325" s="570"/>
      <c r="B325" s="563" t="s">
        <v>73</v>
      </c>
      <c r="C325" s="54">
        <v>267</v>
      </c>
      <c r="D325" s="15">
        <v>165</v>
      </c>
      <c r="E325" s="9">
        <v>99</v>
      </c>
      <c r="F325" s="15">
        <v>69</v>
      </c>
      <c r="G325" s="95">
        <v>27</v>
      </c>
    </row>
    <row r="326" spans="1:7" ht="15.75" thickBot="1">
      <c r="A326" s="570"/>
      <c r="B326" s="564"/>
      <c r="C326" s="166">
        <v>0.176</v>
      </c>
      <c r="D326" s="166">
        <v>0.137</v>
      </c>
      <c r="E326" s="166">
        <v>0.15</v>
      </c>
      <c r="F326" s="166">
        <v>0.153</v>
      </c>
      <c r="G326" s="166">
        <v>0.13</v>
      </c>
    </row>
    <row r="327" spans="1:7" ht="15">
      <c r="A327" s="570"/>
      <c r="B327" s="568" t="s">
        <v>74</v>
      </c>
      <c r="C327" s="348">
        <v>424</v>
      </c>
      <c r="D327" s="349">
        <v>372</v>
      </c>
      <c r="E327" s="347">
        <v>231</v>
      </c>
      <c r="F327" s="349">
        <v>142</v>
      </c>
      <c r="G327" s="282">
        <v>86</v>
      </c>
    </row>
    <row r="328" spans="1:7" ht="15.75" thickBot="1">
      <c r="A328" s="570"/>
      <c r="B328" s="564"/>
      <c r="C328" s="166">
        <v>0.28</v>
      </c>
      <c r="D328" s="166">
        <v>0.308</v>
      </c>
      <c r="E328" s="166">
        <v>0.349</v>
      </c>
      <c r="F328" s="166">
        <v>0.314</v>
      </c>
      <c r="G328" s="166">
        <v>0.413</v>
      </c>
    </row>
    <row r="329" spans="1:7" ht="15">
      <c r="A329" s="570"/>
      <c r="B329" s="568" t="s">
        <v>75</v>
      </c>
      <c r="C329" s="353">
        <v>344</v>
      </c>
      <c r="D329" s="65">
        <v>257</v>
      </c>
      <c r="E329" s="355">
        <v>162</v>
      </c>
      <c r="F329" s="15">
        <v>127</v>
      </c>
      <c r="G329" s="282">
        <v>56</v>
      </c>
    </row>
    <row r="330" spans="1:7" ht="15.75" thickBot="1">
      <c r="A330" s="570"/>
      <c r="B330" s="564"/>
      <c r="C330" s="165">
        <v>0.227</v>
      </c>
      <c r="D330" s="165">
        <v>0.213</v>
      </c>
      <c r="E330" s="165">
        <v>0.245</v>
      </c>
      <c r="F330" s="166">
        <v>0.281</v>
      </c>
      <c r="G330" s="166">
        <v>0.269</v>
      </c>
    </row>
    <row r="331" spans="1:7" ht="16.5" thickBot="1">
      <c r="A331" s="571"/>
      <c r="B331" s="32" t="s">
        <v>0</v>
      </c>
      <c r="C331" s="18">
        <v>1513</v>
      </c>
      <c r="D331" s="22">
        <v>1207</v>
      </c>
      <c r="E331" s="18">
        <v>661</v>
      </c>
      <c r="F331" s="22">
        <v>452</v>
      </c>
      <c r="G331" s="18">
        <v>208</v>
      </c>
    </row>
    <row r="332" spans="1:7" ht="16.5" thickBot="1">
      <c r="A332" s="55"/>
      <c r="D332" s="28"/>
      <c r="F332" s="28"/>
      <c r="G332" s="398"/>
    </row>
    <row r="333" spans="1:7" ht="16.5" thickBot="1">
      <c r="A333" s="608" t="s">
        <v>241</v>
      </c>
      <c r="B333" s="608"/>
      <c r="C333" s="608"/>
      <c r="D333" s="608"/>
      <c r="E333" s="608"/>
      <c r="F333" s="608"/>
      <c r="G333" s="608"/>
    </row>
    <row r="334" spans="1:7" ht="16.5" thickBot="1">
      <c r="A334" s="55"/>
      <c r="D334" s="28"/>
      <c r="F334" s="28"/>
      <c r="G334" s="399"/>
    </row>
    <row r="335" spans="1:9" ht="16.5" thickBot="1">
      <c r="A335" s="481" t="s">
        <v>48</v>
      </c>
      <c r="B335" s="12" t="s">
        <v>69</v>
      </c>
      <c r="C335" s="127">
        <v>42825</v>
      </c>
      <c r="D335" s="7">
        <v>43190</v>
      </c>
      <c r="E335" s="127">
        <v>43555</v>
      </c>
      <c r="F335" s="7">
        <v>43921</v>
      </c>
      <c r="G335" s="127">
        <v>44286</v>
      </c>
      <c r="I335" s="20" t="s">
        <v>249</v>
      </c>
    </row>
    <row r="336" spans="1:9" ht="15">
      <c r="A336" s="569" t="s">
        <v>14</v>
      </c>
      <c r="B336" s="563" t="s">
        <v>70</v>
      </c>
      <c r="C336" s="687" t="s">
        <v>60</v>
      </c>
      <c r="D336" s="15">
        <v>0</v>
      </c>
      <c r="E336" s="553" t="s">
        <v>90</v>
      </c>
      <c r="F336" s="15">
        <v>0</v>
      </c>
      <c r="G336" s="95">
        <v>0</v>
      </c>
      <c r="I336" s="20" t="s">
        <v>248</v>
      </c>
    </row>
    <row r="337" spans="1:9" ht="15.75" thickBot="1">
      <c r="A337" s="570"/>
      <c r="B337" s="564"/>
      <c r="C337" s="688"/>
      <c r="D337" s="166">
        <v>0</v>
      </c>
      <c r="E337" s="554"/>
      <c r="F337" s="166">
        <v>0</v>
      </c>
      <c r="G337" s="166">
        <v>0</v>
      </c>
      <c r="I337" s="20"/>
    </row>
    <row r="338" spans="1:7" ht="15">
      <c r="A338" s="570"/>
      <c r="B338" s="563" t="s">
        <v>71</v>
      </c>
      <c r="C338" s="687" t="s">
        <v>60</v>
      </c>
      <c r="D338" s="611" t="s">
        <v>90</v>
      </c>
      <c r="E338" s="401">
        <v>0</v>
      </c>
      <c r="F338" s="611" t="s">
        <v>90</v>
      </c>
      <c r="G338" s="95">
        <v>0</v>
      </c>
    </row>
    <row r="339" spans="1:7" ht="15.75" thickBot="1">
      <c r="A339" s="570"/>
      <c r="B339" s="564"/>
      <c r="C339" s="688"/>
      <c r="D339" s="612"/>
      <c r="E339" s="166">
        <v>0</v>
      </c>
      <c r="F339" s="612"/>
      <c r="G339" s="402">
        <v>0</v>
      </c>
    </row>
    <row r="340" spans="1:7" ht="15">
      <c r="A340" s="570"/>
      <c r="B340" s="563" t="s">
        <v>106</v>
      </c>
      <c r="C340" s="687" t="s">
        <v>60</v>
      </c>
      <c r="D340" s="611" t="s">
        <v>60</v>
      </c>
      <c r="E340" s="721" t="s">
        <v>60</v>
      </c>
      <c r="F340" s="611" t="s">
        <v>60</v>
      </c>
      <c r="G340" s="561" t="s">
        <v>60</v>
      </c>
    </row>
    <row r="341" spans="1:7" ht="15.75" thickBot="1">
      <c r="A341" s="570"/>
      <c r="B341" s="564"/>
      <c r="C341" s="688"/>
      <c r="D341" s="612"/>
      <c r="E341" s="722"/>
      <c r="F341" s="612"/>
      <c r="G341" s="562"/>
    </row>
    <row r="342" spans="1:7" ht="15">
      <c r="A342" s="570"/>
      <c r="B342" s="563" t="s">
        <v>72</v>
      </c>
      <c r="C342" s="687" t="s">
        <v>60</v>
      </c>
      <c r="D342" s="611" t="s">
        <v>90</v>
      </c>
      <c r="E342" s="553" t="s">
        <v>90</v>
      </c>
      <c r="F342" s="611" t="s">
        <v>90</v>
      </c>
      <c r="G342" s="561" t="s">
        <v>90</v>
      </c>
    </row>
    <row r="343" spans="1:7" ht="15.75" thickBot="1">
      <c r="A343" s="570"/>
      <c r="B343" s="564"/>
      <c r="C343" s="688"/>
      <c r="D343" s="612"/>
      <c r="E343" s="554"/>
      <c r="F343" s="612"/>
      <c r="G343" s="562"/>
    </row>
    <row r="344" spans="1:7" ht="15">
      <c r="A344" s="570"/>
      <c r="B344" s="563" t="s">
        <v>73</v>
      </c>
      <c r="C344" s="687" t="s">
        <v>60</v>
      </c>
      <c r="D344" s="15">
        <v>0</v>
      </c>
      <c r="E344" s="401">
        <v>0</v>
      </c>
      <c r="F344" s="15">
        <v>0</v>
      </c>
      <c r="G344" s="561" t="s">
        <v>90</v>
      </c>
    </row>
    <row r="345" spans="1:7" ht="15.75" thickBot="1">
      <c r="A345" s="570"/>
      <c r="B345" s="564"/>
      <c r="C345" s="688"/>
      <c r="D345" s="166">
        <v>0</v>
      </c>
      <c r="E345" s="166">
        <v>0</v>
      </c>
      <c r="F345" s="166">
        <v>0</v>
      </c>
      <c r="G345" s="562"/>
    </row>
    <row r="346" spans="1:7" ht="15">
      <c r="A346" s="570"/>
      <c r="B346" s="563" t="s">
        <v>74</v>
      </c>
      <c r="C346" s="687" t="s">
        <v>60</v>
      </c>
      <c r="D346" s="611" t="s">
        <v>90</v>
      </c>
      <c r="E346" s="553" t="s">
        <v>90</v>
      </c>
      <c r="F346" s="611" t="s">
        <v>90</v>
      </c>
      <c r="G346" s="561" t="s">
        <v>90</v>
      </c>
    </row>
    <row r="347" spans="1:7" ht="15.75" thickBot="1">
      <c r="A347" s="570"/>
      <c r="B347" s="564"/>
      <c r="C347" s="720"/>
      <c r="D347" s="612"/>
      <c r="E347" s="554"/>
      <c r="F347" s="612"/>
      <c r="G347" s="562"/>
    </row>
    <row r="348" spans="1:7" ht="15">
      <c r="A348" s="570"/>
      <c r="B348" s="563" t="s">
        <v>75</v>
      </c>
      <c r="C348" s="575" t="s">
        <v>60</v>
      </c>
      <c r="D348" s="692" t="s">
        <v>90</v>
      </c>
      <c r="E348" s="660" t="s">
        <v>90</v>
      </c>
      <c r="F348" s="53">
        <v>0</v>
      </c>
      <c r="G348" s="282">
        <v>0</v>
      </c>
    </row>
    <row r="349" spans="1:7" ht="15.75" thickBot="1">
      <c r="A349" s="570"/>
      <c r="B349" s="564"/>
      <c r="C349" s="575"/>
      <c r="D349" s="612"/>
      <c r="E349" s="554"/>
      <c r="F349" s="133">
        <v>0</v>
      </c>
      <c r="G349" s="133">
        <v>0</v>
      </c>
    </row>
    <row r="350" spans="1:7" ht="16.5" thickBot="1">
      <c r="A350" s="570"/>
      <c r="B350" s="8" t="s">
        <v>0</v>
      </c>
      <c r="C350" s="100" t="s">
        <v>60</v>
      </c>
      <c r="D350" s="6">
        <v>9</v>
      </c>
      <c r="E350" s="87">
        <v>6</v>
      </c>
      <c r="F350" s="6" t="s">
        <v>90</v>
      </c>
      <c r="G350" s="5" t="s">
        <v>90</v>
      </c>
    </row>
    <row r="351" spans="1:7" ht="15">
      <c r="A351" s="569" t="s">
        <v>15</v>
      </c>
      <c r="B351" s="563" t="s">
        <v>70</v>
      </c>
      <c r="C351" s="687" t="s">
        <v>60</v>
      </c>
      <c r="D351" s="611" t="s">
        <v>90</v>
      </c>
      <c r="E351" s="30">
        <v>15</v>
      </c>
      <c r="F351" s="611" t="s">
        <v>90</v>
      </c>
      <c r="G351" s="282">
        <v>6</v>
      </c>
    </row>
    <row r="352" spans="1:7" ht="15.75" thickBot="1">
      <c r="A352" s="570"/>
      <c r="B352" s="568"/>
      <c r="C352" s="691"/>
      <c r="D352" s="692"/>
      <c r="E352" s="164">
        <v>0.028</v>
      </c>
      <c r="F352" s="692"/>
      <c r="G352" s="164">
        <v>0.03</v>
      </c>
    </row>
    <row r="353" spans="1:7" ht="15">
      <c r="A353" s="570"/>
      <c r="B353" s="563" t="s">
        <v>71</v>
      </c>
      <c r="C353" s="687" t="s">
        <v>60</v>
      </c>
      <c r="D353" s="15">
        <v>252</v>
      </c>
      <c r="E353" s="70">
        <v>89</v>
      </c>
      <c r="F353" s="67">
        <v>61</v>
      </c>
      <c r="G353" s="95">
        <v>19</v>
      </c>
    </row>
    <row r="354" spans="1:7" ht="15.75" thickBot="1">
      <c r="A354" s="570"/>
      <c r="B354" s="564"/>
      <c r="C354" s="688"/>
      <c r="D354" s="166">
        <v>0.269</v>
      </c>
      <c r="E354" s="166" t="s">
        <v>250</v>
      </c>
      <c r="F354" s="166">
        <v>0.154</v>
      </c>
      <c r="G354" s="166">
        <v>0.096</v>
      </c>
    </row>
    <row r="355" spans="1:7" ht="15">
      <c r="A355" s="570"/>
      <c r="B355" s="568" t="s">
        <v>106</v>
      </c>
      <c r="C355" s="691" t="s">
        <v>60</v>
      </c>
      <c r="D355" s="692" t="s">
        <v>60</v>
      </c>
      <c r="E355" s="660" t="s">
        <v>60</v>
      </c>
      <c r="F355" s="692" t="s">
        <v>60</v>
      </c>
      <c r="G355" s="712" t="s">
        <v>60</v>
      </c>
    </row>
    <row r="356" spans="1:7" ht="15.75" thickBot="1">
      <c r="A356" s="570"/>
      <c r="B356" s="568"/>
      <c r="C356" s="691"/>
      <c r="D356" s="692"/>
      <c r="E356" s="660"/>
      <c r="F356" s="692"/>
      <c r="G356" s="712"/>
    </row>
    <row r="357" spans="1:7" ht="15">
      <c r="A357" s="570"/>
      <c r="B357" s="563" t="s">
        <v>72</v>
      </c>
      <c r="C357" s="687" t="s">
        <v>60</v>
      </c>
      <c r="D357" s="15">
        <v>113</v>
      </c>
      <c r="E357" s="70">
        <v>55</v>
      </c>
      <c r="F357" s="67">
        <v>38</v>
      </c>
      <c r="G357" s="95">
        <v>12</v>
      </c>
    </row>
    <row r="358" spans="1:7" ht="15.75" thickBot="1">
      <c r="A358" s="570"/>
      <c r="B358" s="564"/>
      <c r="C358" s="688"/>
      <c r="D358" s="166">
        <v>0.121</v>
      </c>
      <c r="E358" s="166">
        <v>0.102</v>
      </c>
      <c r="F358" s="166">
        <v>0.096</v>
      </c>
      <c r="G358" s="166">
        <v>0.061</v>
      </c>
    </row>
    <row r="359" spans="1:7" ht="15">
      <c r="A359" s="570"/>
      <c r="B359" s="568" t="s">
        <v>73</v>
      </c>
      <c r="C359" s="691" t="s">
        <v>60</v>
      </c>
      <c r="D359" s="349">
        <v>123</v>
      </c>
      <c r="E359" s="30">
        <v>82</v>
      </c>
      <c r="F359" s="53">
        <v>59</v>
      </c>
      <c r="G359" s="282">
        <v>23</v>
      </c>
    </row>
    <row r="360" spans="1:7" ht="15.75" thickBot="1">
      <c r="A360" s="570"/>
      <c r="B360" s="568"/>
      <c r="C360" s="691"/>
      <c r="D360" s="164">
        <v>0.131</v>
      </c>
      <c r="E360" s="164">
        <v>0.152</v>
      </c>
      <c r="F360" s="164">
        <v>0.149</v>
      </c>
      <c r="G360" s="164">
        <v>0.117</v>
      </c>
    </row>
    <row r="361" spans="1:7" ht="15">
      <c r="A361" s="570"/>
      <c r="B361" s="563" t="s">
        <v>74</v>
      </c>
      <c r="C361" s="687" t="s">
        <v>60</v>
      </c>
      <c r="D361" s="15">
        <v>277</v>
      </c>
      <c r="E361" s="70">
        <v>179</v>
      </c>
      <c r="F361" s="67">
        <v>118</v>
      </c>
      <c r="G361" s="95">
        <v>83</v>
      </c>
    </row>
    <row r="362" spans="1:7" ht="15.75" thickBot="1">
      <c r="A362" s="570"/>
      <c r="B362" s="564"/>
      <c r="C362" s="688"/>
      <c r="D362" s="166">
        <v>0.296</v>
      </c>
      <c r="E362" s="166">
        <v>0.332</v>
      </c>
      <c r="F362" s="166">
        <v>0.297</v>
      </c>
      <c r="G362" s="166">
        <v>0.421</v>
      </c>
    </row>
    <row r="363" spans="1:7" ht="15">
      <c r="A363" s="570"/>
      <c r="B363" s="568" t="s">
        <v>75</v>
      </c>
      <c r="C363" s="691" t="s">
        <v>60</v>
      </c>
      <c r="D363" s="349">
        <v>168</v>
      </c>
      <c r="E363" s="9">
        <v>119</v>
      </c>
      <c r="F363" s="349">
        <v>117</v>
      </c>
      <c r="G363" s="282">
        <v>54</v>
      </c>
    </row>
    <row r="364" spans="1:7" ht="15.75" thickBot="1">
      <c r="A364" s="570"/>
      <c r="B364" s="568"/>
      <c r="C364" s="691"/>
      <c r="D364" s="164">
        <v>0.179</v>
      </c>
      <c r="E364" s="165" t="s">
        <v>251</v>
      </c>
      <c r="F364" s="165">
        <v>0.295</v>
      </c>
      <c r="G364" s="133">
        <v>0.274</v>
      </c>
    </row>
    <row r="365" spans="1:7" ht="16.5" thickBot="1">
      <c r="A365" s="570"/>
      <c r="B365" s="8" t="s">
        <v>0</v>
      </c>
      <c r="C365" s="100" t="s">
        <v>60</v>
      </c>
      <c r="D365" s="6">
        <v>936</v>
      </c>
      <c r="E365" s="5">
        <v>539</v>
      </c>
      <c r="F365" s="49">
        <v>397</v>
      </c>
      <c r="G365" s="5">
        <v>197</v>
      </c>
    </row>
    <row r="366" spans="1:7" ht="15">
      <c r="A366" s="569" t="s">
        <v>4</v>
      </c>
      <c r="B366" s="563" t="s">
        <v>70</v>
      </c>
      <c r="C366" s="687" t="s">
        <v>60</v>
      </c>
      <c r="D366" s="611" t="s">
        <v>90</v>
      </c>
      <c r="E366" s="553" t="s">
        <v>90</v>
      </c>
      <c r="F366" s="611" t="s">
        <v>90</v>
      </c>
      <c r="G366" s="95">
        <v>0</v>
      </c>
    </row>
    <row r="367" spans="1:7" ht="15.75" thickBot="1">
      <c r="A367" s="570"/>
      <c r="B367" s="564"/>
      <c r="C367" s="688"/>
      <c r="D367" s="612"/>
      <c r="E367" s="554"/>
      <c r="F367" s="612"/>
      <c r="G367" s="166">
        <v>0</v>
      </c>
    </row>
    <row r="368" spans="1:7" ht="15">
      <c r="A368" s="570"/>
      <c r="B368" s="568" t="s">
        <v>71</v>
      </c>
      <c r="C368" s="691" t="s">
        <v>60</v>
      </c>
      <c r="D368" s="692" t="s">
        <v>90</v>
      </c>
      <c r="E368" s="660" t="s">
        <v>90</v>
      </c>
      <c r="F368" s="692" t="s">
        <v>90</v>
      </c>
      <c r="G368" s="282">
        <v>0</v>
      </c>
    </row>
    <row r="369" spans="1:7" ht="15.75" thickBot="1">
      <c r="A369" s="570"/>
      <c r="B369" s="564"/>
      <c r="C369" s="688"/>
      <c r="D369" s="612"/>
      <c r="E369" s="554"/>
      <c r="F369" s="612"/>
      <c r="G369" s="166">
        <v>0</v>
      </c>
    </row>
    <row r="370" spans="1:7" ht="15">
      <c r="A370" s="570"/>
      <c r="B370" s="568" t="s">
        <v>106</v>
      </c>
      <c r="C370" s="691" t="s">
        <v>60</v>
      </c>
      <c r="D370" s="692" t="s">
        <v>60</v>
      </c>
      <c r="E370" s="660" t="s">
        <v>60</v>
      </c>
      <c r="F370" s="692" t="s">
        <v>60</v>
      </c>
      <c r="G370" s="712" t="s">
        <v>60</v>
      </c>
    </row>
    <row r="371" spans="1:7" ht="15.75" thickBot="1">
      <c r="A371" s="570"/>
      <c r="B371" s="568"/>
      <c r="C371" s="691"/>
      <c r="D371" s="692"/>
      <c r="E371" s="660"/>
      <c r="F371" s="692"/>
      <c r="G371" s="712"/>
    </row>
    <row r="372" spans="1:7" ht="15">
      <c r="A372" s="570"/>
      <c r="B372" s="563" t="s">
        <v>72</v>
      </c>
      <c r="C372" s="687" t="s">
        <v>60</v>
      </c>
      <c r="D372" s="611" t="s">
        <v>90</v>
      </c>
      <c r="E372" s="553" t="s">
        <v>90</v>
      </c>
      <c r="F372" s="611" t="s">
        <v>90</v>
      </c>
      <c r="G372" s="95">
        <v>0</v>
      </c>
    </row>
    <row r="373" spans="1:7" ht="15.75" thickBot="1">
      <c r="A373" s="570"/>
      <c r="B373" s="564"/>
      <c r="C373" s="688"/>
      <c r="D373" s="612"/>
      <c r="E373" s="554"/>
      <c r="F373" s="612"/>
      <c r="G373" s="166">
        <v>0</v>
      </c>
    </row>
    <row r="374" spans="1:7" ht="15">
      <c r="A374" s="570"/>
      <c r="B374" s="568" t="s">
        <v>73</v>
      </c>
      <c r="C374" s="691" t="s">
        <v>60</v>
      </c>
      <c r="D374" s="349">
        <v>11</v>
      </c>
      <c r="E374" s="660" t="s">
        <v>90</v>
      </c>
      <c r="F374" s="53">
        <v>5</v>
      </c>
      <c r="G374" s="712" t="s">
        <v>90</v>
      </c>
    </row>
    <row r="375" spans="1:7" ht="15.75" thickBot="1">
      <c r="A375" s="570"/>
      <c r="B375" s="568"/>
      <c r="C375" s="691"/>
      <c r="D375" s="164">
        <v>0.333</v>
      </c>
      <c r="E375" s="660"/>
      <c r="F375" s="164">
        <v>0.25</v>
      </c>
      <c r="G375" s="712"/>
    </row>
    <row r="376" spans="1:7" ht="15">
      <c r="A376" s="570"/>
      <c r="B376" s="563" t="s">
        <v>74</v>
      </c>
      <c r="C376" s="687" t="s">
        <v>60</v>
      </c>
      <c r="D376" s="15">
        <v>5</v>
      </c>
      <c r="E376" s="70">
        <v>9</v>
      </c>
      <c r="F376" s="67">
        <v>5</v>
      </c>
      <c r="G376" s="95">
        <v>0</v>
      </c>
    </row>
    <row r="377" spans="1:7" ht="15.75" thickBot="1">
      <c r="A377" s="570"/>
      <c r="B377" s="564"/>
      <c r="C377" s="688"/>
      <c r="D377" s="166">
        <v>0.152</v>
      </c>
      <c r="E377" s="166">
        <v>0.375</v>
      </c>
      <c r="F377" s="166">
        <v>0.25</v>
      </c>
      <c r="G377" s="166">
        <v>0</v>
      </c>
    </row>
    <row r="378" spans="1:7" ht="15">
      <c r="A378" s="570"/>
      <c r="B378" s="568" t="s">
        <v>75</v>
      </c>
      <c r="C378" s="691" t="s">
        <v>60</v>
      </c>
      <c r="D378" s="65">
        <v>8</v>
      </c>
      <c r="E378" s="194">
        <v>7</v>
      </c>
      <c r="F378" s="692" t="s">
        <v>90</v>
      </c>
      <c r="G378" s="712" t="s">
        <v>90</v>
      </c>
    </row>
    <row r="379" spans="1:7" ht="15.75" thickBot="1">
      <c r="A379" s="570"/>
      <c r="B379" s="568"/>
      <c r="C379" s="691"/>
      <c r="D379" s="165">
        <v>0.242</v>
      </c>
      <c r="E379" s="165">
        <v>0.292</v>
      </c>
      <c r="F379" s="612"/>
      <c r="G379" s="562"/>
    </row>
    <row r="380" spans="1:7" ht="16.5" thickBot="1">
      <c r="A380" s="570"/>
      <c r="B380" s="8" t="s">
        <v>0</v>
      </c>
      <c r="C380" s="100" t="s">
        <v>60</v>
      </c>
      <c r="D380" s="6">
        <v>33</v>
      </c>
      <c r="E380" s="87">
        <v>24</v>
      </c>
      <c r="F380" s="99">
        <v>20</v>
      </c>
      <c r="G380" s="5" t="s">
        <v>90</v>
      </c>
    </row>
    <row r="381" spans="1:7" ht="15">
      <c r="A381" s="569" t="s">
        <v>16</v>
      </c>
      <c r="B381" s="563" t="s">
        <v>70</v>
      </c>
      <c r="C381" s="687" t="s">
        <v>60</v>
      </c>
      <c r="D381" s="611" t="s">
        <v>90</v>
      </c>
      <c r="E381" s="70">
        <v>0</v>
      </c>
      <c r="F381" s="53">
        <v>0</v>
      </c>
      <c r="G381" s="95">
        <v>0</v>
      </c>
    </row>
    <row r="382" spans="1:7" ht="15.75" thickBot="1">
      <c r="A382" s="570"/>
      <c r="B382" s="564"/>
      <c r="C382" s="688"/>
      <c r="D382" s="612"/>
      <c r="E382" s="166">
        <v>0</v>
      </c>
      <c r="F382" s="166">
        <v>0</v>
      </c>
      <c r="G382" s="166">
        <v>0</v>
      </c>
    </row>
    <row r="383" spans="1:7" ht="15">
      <c r="A383" s="570"/>
      <c r="B383" s="563" t="s">
        <v>71</v>
      </c>
      <c r="C383" s="687" t="s">
        <v>60</v>
      </c>
      <c r="D383" s="15">
        <v>20</v>
      </c>
      <c r="E383" s="553" t="s">
        <v>90</v>
      </c>
      <c r="F383" s="611" t="s">
        <v>90</v>
      </c>
      <c r="G383" s="95">
        <v>0</v>
      </c>
    </row>
    <row r="384" spans="1:7" ht="15.75" thickBot="1">
      <c r="A384" s="570"/>
      <c r="B384" s="564"/>
      <c r="C384" s="688"/>
      <c r="D384" s="166">
        <v>0.087</v>
      </c>
      <c r="E384" s="554"/>
      <c r="F384" s="612"/>
      <c r="G384" s="234">
        <v>0</v>
      </c>
    </row>
    <row r="385" spans="1:7" ht="15">
      <c r="A385" s="570"/>
      <c r="B385" s="563" t="s">
        <v>106</v>
      </c>
      <c r="C385" s="687" t="s">
        <v>60</v>
      </c>
      <c r="D385" s="611" t="s">
        <v>60</v>
      </c>
      <c r="E385" s="553" t="s">
        <v>60</v>
      </c>
      <c r="F385" s="611" t="s">
        <v>60</v>
      </c>
      <c r="G385" s="561" t="s">
        <v>60</v>
      </c>
    </row>
    <row r="386" spans="1:7" ht="15.75" thickBot="1">
      <c r="A386" s="570"/>
      <c r="B386" s="564"/>
      <c r="C386" s="688"/>
      <c r="D386" s="612"/>
      <c r="E386" s="554"/>
      <c r="F386" s="612"/>
      <c r="G386" s="562"/>
    </row>
    <row r="387" spans="1:7" ht="15">
      <c r="A387" s="570"/>
      <c r="B387" s="568" t="s">
        <v>72</v>
      </c>
      <c r="C387" s="691" t="s">
        <v>60</v>
      </c>
      <c r="D387" s="349">
        <v>11</v>
      </c>
      <c r="E387" s="30">
        <v>0</v>
      </c>
      <c r="F387" s="692" t="s">
        <v>90</v>
      </c>
      <c r="G387" s="95">
        <v>0</v>
      </c>
    </row>
    <row r="388" spans="1:7" ht="15.75" thickBot="1">
      <c r="A388" s="570"/>
      <c r="B388" s="568"/>
      <c r="C388" s="691"/>
      <c r="D388" s="164">
        <v>0.048</v>
      </c>
      <c r="E388" s="164">
        <v>0</v>
      </c>
      <c r="F388" s="692"/>
      <c r="G388" s="166">
        <v>0</v>
      </c>
    </row>
    <row r="389" spans="1:7" ht="15">
      <c r="A389" s="570"/>
      <c r="B389" s="563" t="s">
        <v>73</v>
      </c>
      <c r="C389" s="687" t="s">
        <v>60</v>
      </c>
      <c r="D389" s="15">
        <v>31</v>
      </c>
      <c r="E389" s="70">
        <v>14</v>
      </c>
      <c r="F389" s="67">
        <v>5</v>
      </c>
      <c r="G389" s="403">
        <v>0</v>
      </c>
    </row>
    <row r="390" spans="1:7" ht="15.75" thickBot="1">
      <c r="A390" s="570"/>
      <c r="B390" s="564"/>
      <c r="C390" s="688"/>
      <c r="D390" s="166">
        <v>0.135</v>
      </c>
      <c r="E390" s="166">
        <v>0.152</v>
      </c>
      <c r="F390" s="166">
        <v>0.161</v>
      </c>
      <c r="G390" s="166">
        <v>0</v>
      </c>
    </row>
    <row r="391" spans="1:7" ht="15">
      <c r="A391" s="570"/>
      <c r="B391" s="563" t="s">
        <v>74</v>
      </c>
      <c r="C391" s="687" t="s">
        <v>60</v>
      </c>
      <c r="D391" s="15">
        <v>87</v>
      </c>
      <c r="E391" s="70">
        <v>40</v>
      </c>
      <c r="F391" s="67">
        <v>18</v>
      </c>
      <c r="G391" s="561" t="s">
        <v>90</v>
      </c>
    </row>
    <row r="392" spans="1:7" ht="15.75" thickBot="1">
      <c r="A392" s="570"/>
      <c r="B392" s="564"/>
      <c r="C392" s="688"/>
      <c r="D392" s="166">
        <v>0.38</v>
      </c>
      <c r="E392" s="166">
        <v>0.435</v>
      </c>
      <c r="F392" s="166">
        <v>0.581</v>
      </c>
      <c r="G392" s="562"/>
    </row>
    <row r="393" spans="1:7" ht="15">
      <c r="A393" s="570"/>
      <c r="B393" s="568" t="s">
        <v>75</v>
      </c>
      <c r="C393" s="691" t="s">
        <v>60</v>
      </c>
      <c r="D393" s="404">
        <v>79</v>
      </c>
      <c r="E393" s="407">
        <v>35</v>
      </c>
      <c r="F393" s="406">
        <v>6</v>
      </c>
      <c r="G393" s="712" t="s">
        <v>90</v>
      </c>
    </row>
    <row r="394" spans="1:7" ht="15.75" thickBot="1">
      <c r="A394" s="570"/>
      <c r="B394" s="564"/>
      <c r="C394" s="688"/>
      <c r="D394" s="165">
        <v>0.345</v>
      </c>
      <c r="E394" s="166">
        <v>0.38</v>
      </c>
      <c r="F394" s="165">
        <v>0.194</v>
      </c>
      <c r="G394" s="562"/>
    </row>
    <row r="395" spans="1:8" ht="16.5" thickBot="1">
      <c r="A395" s="570"/>
      <c r="B395" s="29" t="s">
        <v>0</v>
      </c>
      <c r="C395" s="101" t="s">
        <v>60</v>
      </c>
      <c r="D395" s="61">
        <v>229</v>
      </c>
      <c r="E395" s="118">
        <v>92</v>
      </c>
      <c r="F395" s="49">
        <v>31</v>
      </c>
      <c r="G395" s="356" t="s">
        <v>90</v>
      </c>
      <c r="H395" s="187"/>
    </row>
    <row r="396" spans="1:8" ht="15">
      <c r="A396" s="569" t="s">
        <v>0</v>
      </c>
      <c r="B396" s="563" t="s">
        <v>70</v>
      </c>
      <c r="C396" s="687" t="s">
        <v>60</v>
      </c>
      <c r="D396" s="15">
        <v>5</v>
      </c>
      <c r="E396" s="70">
        <v>17</v>
      </c>
      <c r="F396" s="68">
        <v>5</v>
      </c>
      <c r="G396" s="95">
        <v>6</v>
      </c>
      <c r="H396" s="187"/>
    </row>
    <row r="397" spans="1:8" ht="15.75" thickBot="1">
      <c r="A397" s="570"/>
      <c r="B397" s="564"/>
      <c r="C397" s="688"/>
      <c r="D397" s="166">
        <v>0.004</v>
      </c>
      <c r="E397" s="166">
        <v>0.026</v>
      </c>
      <c r="F397" s="166">
        <v>0.011</v>
      </c>
      <c r="G397" s="416">
        <v>0.029</v>
      </c>
      <c r="H397" s="187"/>
    </row>
    <row r="398" spans="1:8" ht="15">
      <c r="A398" s="570"/>
      <c r="B398" s="568" t="s">
        <v>71</v>
      </c>
      <c r="C398" s="691" t="s">
        <v>60</v>
      </c>
      <c r="D398" s="349">
        <v>279</v>
      </c>
      <c r="E398" s="30">
        <v>95</v>
      </c>
      <c r="F398" s="68">
        <v>67</v>
      </c>
      <c r="G398" s="397">
        <v>19</v>
      </c>
      <c r="H398" s="187"/>
    </row>
    <row r="399" spans="1:8" ht="15.75" thickBot="1">
      <c r="A399" s="570"/>
      <c r="B399" s="568"/>
      <c r="C399" s="691"/>
      <c r="D399" s="164">
        <v>0.231</v>
      </c>
      <c r="E399" s="164">
        <v>0.144</v>
      </c>
      <c r="F399" s="164">
        <v>0.148</v>
      </c>
      <c r="G399" s="365">
        <v>0.091</v>
      </c>
      <c r="H399" s="187"/>
    </row>
    <row r="400" spans="1:8" ht="15">
      <c r="A400" s="570"/>
      <c r="B400" s="563" t="s">
        <v>106</v>
      </c>
      <c r="C400" s="687" t="s">
        <v>60</v>
      </c>
      <c r="D400" s="611" t="s">
        <v>60</v>
      </c>
      <c r="E400" s="553" t="s">
        <v>60</v>
      </c>
      <c r="F400" s="611" t="s">
        <v>60</v>
      </c>
      <c r="G400" s="713" t="s">
        <v>60</v>
      </c>
      <c r="H400" s="187"/>
    </row>
    <row r="401" spans="1:7" ht="15.75" thickBot="1">
      <c r="A401" s="570"/>
      <c r="B401" s="564"/>
      <c r="C401" s="688"/>
      <c r="D401" s="612"/>
      <c r="E401" s="554"/>
      <c r="F401" s="612"/>
      <c r="G401" s="562"/>
    </row>
    <row r="402" spans="1:7" ht="15">
      <c r="A402" s="570"/>
      <c r="B402" s="568" t="s">
        <v>72</v>
      </c>
      <c r="C402" s="691" t="s">
        <v>60</v>
      </c>
      <c r="D402" s="349">
        <v>129</v>
      </c>
      <c r="E402" s="30">
        <v>57</v>
      </c>
      <c r="F402" s="68">
        <v>42</v>
      </c>
      <c r="G402" s="95">
        <v>14</v>
      </c>
    </row>
    <row r="403" spans="1:7" ht="15.75" thickBot="1">
      <c r="A403" s="570"/>
      <c r="B403" s="564"/>
      <c r="C403" s="688"/>
      <c r="D403" s="166">
        <v>0.107</v>
      </c>
      <c r="E403" s="166">
        <v>0.086</v>
      </c>
      <c r="F403" s="166">
        <v>0.093</v>
      </c>
      <c r="G403" s="166">
        <v>0.067</v>
      </c>
    </row>
    <row r="404" spans="1:7" ht="15">
      <c r="A404" s="570"/>
      <c r="B404" s="568" t="s">
        <v>73</v>
      </c>
      <c r="C404" s="691" t="s">
        <v>60</v>
      </c>
      <c r="D404" s="349">
        <v>165</v>
      </c>
      <c r="E404" s="30">
        <v>99</v>
      </c>
      <c r="F404" s="68">
        <v>69</v>
      </c>
      <c r="G404" s="282">
        <v>27</v>
      </c>
    </row>
    <row r="405" spans="1:7" ht="15.75" thickBot="1">
      <c r="A405" s="570"/>
      <c r="B405" s="568"/>
      <c r="C405" s="691"/>
      <c r="D405" s="164">
        <v>0.137</v>
      </c>
      <c r="E405" s="164" t="s">
        <v>252</v>
      </c>
      <c r="F405" s="164">
        <v>0.153</v>
      </c>
      <c r="G405" s="164">
        <v>0.13</v>
      </c>
    </row>
    <row r="406" spans="1:7" ht="15">
      <c r="A406" s="570"/>
      <c r="B406" s="563" t="s">
        <v>74</v>
      </c>
      <c r="C406" s="687" t="s">
        <v>60</v>
      </c>
      <c r="D406" s="15">
        <v>372</v>
      </c>
      <c r="E406" s="70">
        <v>231</v>
      </c>
      <c r="F406" s="410">
        <v>142</v>
      </c>
      <c r="G406" s="95">
        <v>86</v>
      </c>
    </row>
    <row r="407" spans="1:7" ht="15.75" thickBot="1">
      <c r="A407" s="570"/>
      <c r="B407" s="564"/>
      <c r="C407" s="688"/>
      <c r="D407" s="166">
        <v>0.308</v>
      </c>
      <c r="E407" s="166">
        <v>0.349</v>
      </c>
      <c r="F407" s="166">
        <v>0.314</v>
      </c>
      <c r="G407" s="166">
        <v>0.413</v>
      </c>
    </row>
    <row r="408" spans="1:7" ht="15">
      <c r="A408" s="570"/>
      <c r="B408" s="568" t="s">
        <v>75</v>
      </c>
      <c r="C408" s="691" t="s">
        <v>60</v>
      </c>
      <c r="D408" s="408">
        <v>257</v>
      </c>
      <c r="E408" s="405">
        <v>162</v>
      </c>
      <c r="F408" s="409">
        <v>127</v>
      </c>
      <c r="G408" s="282">
        <v>56</v>
      </c>
    </row>
    <row r="409" spans="1:7" ht="15.75" thickBot="1">
      <c r="A409" s="570"/>
      <c r="B409" s="564"/>
      <c r="C409" s="691"/>
      <c r="D409" s="164">
        <v>0.213</v>
      </c>
      <c r="E409" s="165">
        <v>0.245</v>
      </c>
      <c r="F409" s="165">
        <v>0.281</v>
      </c>
      <c r="G409" s="164">
        <v>0.269</v>
      </c>
    </row>
    <row r="410" spans="1:7" ht="16.5" thickBot="1">
      <c r="A410" s="571"/>
      <c r="B410" s="32" t="s">
        <v>0</v>
      </c>
      <c r="C410" s="100" t="s">
        <v>60</v>
      </c>
      <c r="D410" s="6">
        <v>1207</v>
      </c>
      <c r="E410" s="87">
        <v>661</v>
      </c>
      <c r="F410" s="6">
        <v>452</v>
      </c>
      <c r="G410" s="5">
        <v>208</v>
      </c>
    </row>
    <row r="411" spans="1:7" ht="16.5" thickBot="1">
      <c r="A411" s="55"/>
      <c r="D411" s="28"/>
      <c r="F411" s="69"/>
      <c r="G411" s="398"/>
    </row>
    <row r="412" spans="1:7" ht="16.5" thickBot="1">
      <c r="A412" s="608" t="s">
        <v>88</v>
      </c>
      <c r="B412" s="608"/>
      <c r="C412" s="608"/>
      <c r="D412" s="608"/>
      <c r="E412" s="608"/>
      <c r="F412" s="608"/>
      <c r="G412" s="608"/>
    </row>
    <row r="413" spans="1:7" ht="16.5" thickBot="1">
      <c r="A413" s="55"/>
      <c r="D413" s="28"/>
      <c r="F413" s="28"/>
      <c r="G413" s="152"/>
    </row>
    <row r="414" spans="1:7" ht="16.5" thickBot="1">
      <c r="A414" s="481" t="s">
        <v>174</v>
      </c>
      <c r="B414" s="12" t="s">
        <v>69</v>
      </c>
      <c r="C414" s="127">
        <v>42825</v>
      </c>
      <c r="D414" s="7">
        <v>43190</v>
      </c>
      <c r="E414" s="127">
        <v>43555</v>
      </c>
      <c r="F414" s="7">
        <v>43921</v>
      </c>
      <c r="G414" s="127">
        <v>44286</v>
      </c>
    </row>
    <row r="415" spans="1:7" ht="15">
      <c r="A415" s="569" t="s">
        <v>37</v>
      </c>
      <c r="B415" s="563" t="s">
        <v>70</v>
      </c>
      <c r="C415" s="54">
        <v>0</v>
      </c>
      <c r="D415" s="15">
        <v>0</v>
      </c>
      <c r="E415" s="9">
        <v>0</v>
      </c>
      <c r="F415" s="67">
        <v>0</v>
      </c>
      <c r="G415" s="95">
        <v>0</v>
      </c>
    </row>
    <row r="416" spans="1:7" ht="15.75" thickBot="1">
      <c r="A416" s="570"/>
      <c r="B416" s="568"/>
      <c r="C416" s="164">
        <v>0</v>
      </c>
      <c r="D416" s="164">
        <v>0</v>
      </c>
      <c r="E416" s="164">
        <v>0</v>
      </c>
      <c r="F416" s="164">
        <v>0</v>
      </c>
      <c r="G416" s="164">
        <v>0</v>
      </c>
    </row>
    <row r="417" spans="1:7" ht="15">
      <c r="A417" s="570"/>
      <c r="B417" s="563" t="s">
        <v>71</v>
      </c>
      <c r="C417" s="687" t="s">
        <v>90</v>
      </c>
      <c r="D417" s="15">
        <v>0</v>
      </c>
      <c r="E417" s="553" t="s">
        <v>90</v>
      </c>
      <c r="F417" s="15">
        <v>0</v>
      </c>
      <c r="G417" s="95">
        <v>0</v>
      </c>
    </row>
    <row r="418" spans="1:7" ht="15.75" thickBot="1">
      <c r="A418" s="570"/>
      <c r="B418" s="564"/>
      <c r="C418" s="688"/>
      <c r="D418" s="219">
        <v>0</v>
      </c>
      <c r="E418" s="554"/>
      <c r="F418" s="166">
        <v>0</v>
      </c>
      <c r="G418" s="166">
        <v>0</v>
      </c>
    </row>
    <row r="419" spans="1:7" ht="15">
      <c r="A419" s="570"/>
      <c r="B419" s="568" t="s">
        <v>106</v>
      </c>
      <c r="C419" s="348">
        <v>0</v>
      </c>
      <c r="D419" s="692" t="s">
        <v>60</v>
      </c>
      <c r="E419" s="660" t="s">
        <v>60</v>
      </c>
      <c r="F419" s="692" t="s">
        <v>60</v>
      </c>
      <c r="G419" s="712" t="s">
        <v>60</v>
      </c>
    </row>
    <row r="420" spans="1:7" ht="15.75" thickBot="1">
      <c r="A420" s="570"/>
      <c r="B420" s="568"/>
      <c r="C420" s="164">
        <v>0</v>
      </c>
      <c r="D420" s="692"/>
      <c r="E420" s="660"/>
      <c r="F420" s="692"/>
      <c r="G420" s="712"/>
    </row>
    <row r="421" spans="1:7" ht="15">
      <c r="A421" s="570"/>
      <c r="B421" s="563" t="s">
        <v>72</v>
      </c>
      <c r="C421" s="687" t="s">
        <v>90</v>
      </c>
      <c r="D421" s="611" t="s">
        <v>90</v>
      </c>
      <c r="E421" s="553" t="s">
        <v>90</v>
      </c>
      <c r="F421" s="15">
        <v>0</v>
      </c>
      <c r="G421" s="95">
        <v>0</v>
      </c>
    </row>
    <row r="422" spans="1:7" ht="15.75" thickBot="1">
      <c r="A422" s="570"/>
      <c r="B422" s="564"/>
      <c r="C422" s="688"/>
      <c r="D422" s="612"/>
      <c r="E422" s="554"/>
      <c r="F422" s="166">
        <v>0</v>
      </c>
      <c r="G422" s="166">
        <v>0</v>
      </c>
    </row>
    <row r="423" spans="1:7" ht="15">
      <c r="A423" s="570"/>
      <c r="B423" s="568" t="s">
        <v>73</v>
      </c>
      <c r="C423" s="691" t="s">
        <v>90</v>
      </c>
      <c r="D423" s="349">
        <v>0</v>
      </c>
      <c r="E423" s="347">
        <v>0</v>
      </c>
      <c r="F423" s="692" t="s">
        <v>90</v>
      </c>
      <c r="G423" s="282">
        <v>0</v>
      </c>
    </row>
    <row r="424" spans="1:7" ht="15.75" thickBot="1">
      <c r="A424" s="570"/>
      <c r="B424" s="564"/>
      <c r="C424" s="688"/>
      <c r="D424" s="166">
        <v>0</v>
      </c>
      <c r="E424" s="166">
        <v>0</v>
      </c>
      <c r="F424" s="612"/>
      <c r="G424" s="166">
        <v>0</v>
      </c>
    </row>
    <row r="425" spans="1:7" ht="15">
      <c r="A425" s="570"/>
      <c r="B425" s="568" t="s">
        <v>74</v>
      </c>
      <c r="C425" s="691" t="s">
        <v>90</v>
      </c>
      <c r="D425" s="349">
        <v>5</v>
      </c>
      <c r="E425" s="660" t="s">
        <v>90</v>
      </c>
      <c r="F425" s="692" t="s">
        <v>90</v>
      </c>
      <c r="G425" s="712" t="s">
        <v>90</v>
      </c>
    </row>
    <row r="426" spans="1:7" ht="15.75" thickBot="1">
      <c r="A426" s="570"/>
      <c r="B426" s="568"/>
      <c r="C426" s="691"/>
      <c r="D426" s="164">
        <v>0.625</v>
      </c>
      <c r="E426" s="660"/>
      <c r="F426" s="692"/>
      <c r="G426" s="712"/>
    </row>
    <row r="427" spans="1:7" ht="15">
      <c r="A427" s="570"/>
      <c r="B427" s="563" t="s">
        <v>75</v>
      </c>
      <c r="C427" s="687" t="s">
        <v>90</v>
      </c>
      <c r="D427" s="611" t="s">
        <v>90</v>
      </c>
      <c r="E427" s="553" t="s">
        <v>90</v>
      </c>
      <c r="F427" s="611" t="s">
        <v>90</v>
      </c>
      <c r="G427" s="95">
        <v>0</v>
      </c>
    </row>
    <row r="428" spans="1:7" ht="15.75" thickBot="1">
      <c r="A428" s="570"/>
      <c r="B428" s="564"/>
      <c r="C428" s="688"/>
      <c r="D428" s="612"/>
      <c r="E428" s="554"/>
      <c r="F428" s="612"/>
      <c r="G428" s="166">
        <v>0</v>
      </c>
    </row>
    <row r="429" spans="1:7" ht="16.5" thickBot="1">
      <c r="A429" s="571"/>
      <c r="B429" s="8" t="s">
        <v>0</v>
      </c>
      <c r="C429" s="100">
        <v>11</v>
      </c>
      <c r="D429" s="6">
        <v>8</v>
      </c>
      <c r="E429" s="5">
        <v>7</v>
      </c>
      <c r="F429" s="22" t="s">
        <v>90</v>
      </c>
      <c r="G429" s="5" t="s">
        <v>90</v>
      </c>
    </row>
    <row r="430" spans="1:7" ht="15">
      <c r="A430" s="569" t="s">
        <v>38</v>
      </c>
      <c r="B430" s="568" t="s">
        <v>70</v>
      </c>
      <c r="C430" s="348">
        <v>17</v>
      </c>
      <c r="D430" s="611" t="s">
        <v>90</v>
      </c>
      <c r="E430" s="347">
        <v>9</v>
      </c>
      <c r="F430" s="611" t="s">
        <v>90</v>
      </c>
      <c r="G430" s="561" t="s">
        <v>90</v>
      </c>
    </row>
    <row r="431" spans="1:7" ht="15.75" thickBot="1">
      <c r="A431" s="570"/>
      <c r="B431" s="568"/>
      <c r="C431" s="164">
        <v>0.024</v>
      </c>
      <c r="D431" s="692"/>
      <c r="E431" s="164">
        <v>0.023</v>
      </c>
      <c r="F431" s="692"/>
      <c r="G431" s="712"/>
    </row>
    <row r="432" spans="1:7" ht="15">
      <c r="A432" s="570"/>
      <c r="B432" s="563" t="s">
        <v>71</v>
      </c>
      <c r="C432" s="54">
        <v>152</v>
      </c>
      <c r="D432" s="15">
        <v>179</v>
      </c>
      <c r="E432" s="9">
        <v>65</v>
      </c>
      <c r="F432" s="15">
        <v>48</v>
      </c>
      <c r="G432" s="95">
        <v>14</v>
      </c>
    </row>
    <row r="433" spans="1:7" ht="15.75" thickBot="1">
      <c r="A433" s="570"/>
      <c r="B433" s="564"/>
      <c r="C433" s="166">
        <v>0.216</v>
      </c>
      <c r="D433" s="166">
        <v>0.272</v>
      </c>
      <c r="E433" s="166">
        <v>0.168</v>
      </c>
      <c r="F433" s="166">
        <v>0.173</v>
      </c>
      <c r="G433" s="166">
        <v>0.104</v>
      </c>
    </row>
    <row r="434" spans="1:7" ht="15">
      <c r="A434" s="570"/>
      <c r="B434" s="563" t="s">
        <v>106</v>
      </c>
      <c r="C434" s="687" t="s">
        <v>90</v>
      </c>
      <c r="D434" s="611" t="s">
        <v>60</v>
      </c>
      <c r="E434" s="553" t="s">
        <v>60</v>
      </c>
      <c r="F434" s="611" t="s">
        <v>60</v>
      </c>
      <c r="G434" s="712" t="s">
        <v>60</v>
      </c>
    </row>
    <row r="435" spans="1:7" ht="15.75" thickBot="1">
      <c r="A435" s="570"/>
      <c r="B435" s="564"/>
      <c r="C435" s="688"/>
      <c r="D435" s="612"/>
      <c r="E435" s="554"/>
      <c r="F435" s="612"/>
      <c r="G435" s="562"/>
    </row>
    <row r="436" spans="1:7" ht="15">
      <c r="A436" s="570"/>
      <c r="B436" s="568" t="s">
        <v>72</v>
      </c>
      <c r="C436" s="348">
        <v>90</v>
      </c>
      <c r="D436" s="349">
        <v>79</v>
      </c>
      <c r="E436" s="347">
        <v>37</v>
      </c>
      <c r="F436" s="349">
        <v>26</v>
      </c>
      <c r="G436" s="95">
        <v>6</v>
      </c>
    </row>
    <row r="437" spans="1:7" ht="15.75" thickBot="1">
      <c r="A437" s="570"/>
      <c r="B437" s="568"/>
      <c r="C437" s="164">
        <v>0.128</v>
      </c>
      <c r="D437" s="164">
        <v>0.12</v>
      </c>
      <c r="E437" s="164">
        <v>0.096</v>
      </c>
      <c r="F437" s="164">
        <v>0.094</v>
      </c>
      <c r="G437" s="164">
        <v>0.044</v>
      </c>
    </row>
    <row r="438" spans="1:7" ht="15">
      <c r="A438" s="570"/>
      <c r="B438" s="563" t="s">
        <v>73</v>
      </c>
      <c r="C438" s="54">
        <v>133</v>
      </c>
      <c r="D438" s="15">
        <v>94</v>
      </c>
      <c r="E438" s="9">
        <v>61</v>
      </c>
      <c r="F438" s="15">
        <v>42</v>
      </c>
      <c r="G438" s="95">
        <v>19</v>
      </c>
    </row>
    <row r="439" spans="1:7" ht="15.75" thickBot="1">
      <c r="A439" s="570"/>
      <c r="B439" s="564"/>
      <c r="C439" s="166">
        <v>0.189</v>
      </c>
      <c r="D439" s="166">
        <v>0.143</v>
      </c>
      <c r="E439" s="166">
        <v>0.158</v>
      </c>
      <c r="F439" s="166">
        <v>0.152</v>
      </c>
      <c r="G439" s="166">
        <v>0.141</v>
      </c>
    </row>
    <row r="440" spans="1:7" ht="15">
      <c r="A440" s="570"/>
      <c r="B440" s="568" t="s">
        <v>74</v>
      </c>
      <c r="C440" s="348">
        <v>195</v>
      </c>
      <c r="D440" s="349">
        <v>187</v>
      </c>
      <c r="E440" s="347">
        <v>131</v>
      </c>
      <c r="F440" s="65">
        <v>81</v>
      </c>
      <c r="G440" s="282">
        <v>55</v>
      </c>
    </row>
    <row r="441" spans="1:7" ht="15.75" thickBot="1">
      <c r="A441" s="570"/>
      <c r="B441" s="568"/>
      <c r="C441" s="164">
        <v>0.277</v>
      </c>
      <c r="D441" s="164">
        <v>0.284</v>
      </c>
      <c r="E441" s="164">
        <v>0.339</v>
      </c>
      <c r="F441" s="165">
        <v>0.292</v>
      </c>
      <c r="G441" s="164">
        <v>0.407</v>
      </c>
    </row>
    <row r="442" spans="1:7" ht="15">
      <c r="A442" s="570"/>
      <c r="B442" s="563" t="s">
        <v>75</v>
      </c>
      <c r="C442" s="460">
        <v>113</v>
      </c>
      <c r="D442" s="459">
        <v>116</v>
      </c>
      <c r="E442" s="458">
        <v>84</v>
      </c>
      <c r="F442" s="459">
        <v>76</v>
      </c>
      <c r="G442" s="95">
        <v>38</v>
      </c>
    </row>
    <row r="443" spans="1:7" ht="15.75" thickBot="1">
      <c r="A443" s="570"/>
      <c r="B443" s="564"/>
      <c r="C443" s="166">
        <v>0.161</v>
      </c>
      <c r="D443" s="166">
        <v>0.176</v>
      </c>
      <c r="E443" s="166">
        <v>0.217</v>
      </c>
      <c r="F443" s="166">
        <v>0.274</v>
      </c>
      <c r="G443" s="166">
        <v>0.281</v>
      </c>
    </row>
    <row r="444" spans="1:7" ht="16.5" thickBot="1">
      <c r="A444" s="570"/>
      <c r="B444" s="32" t="s">
        <v>0</v>
      </c>
      <c r="C444" s="102">
        <v>703</v>
      </c>
      <c r="D444" s="61">
        <v>658</v>
      </c>
      <c r="E444" s="18">
        <v>387</v>
      </c>
      <c r="F444" s="22">
        <v>277</v>
      </c>
      <c r="G444" s="18">
        <v>135</v>
      </c>
    </row>
    <row r="445" spans="1:7" ht="15">
      <c r="A445" s="569" t="s">
        <v>39</v>
      </c>
      <c r="B445" s="563" t="s">
        <v>70</v>
      </c>
      <c r="C445" s="687" t="s">
        <v>90</v>
      </c>
      <c r="D445" s="15">
        <v>0</v>
      </c>
      <c r="E445" s="347">
        <v>0</v>
      </c>
      <c r="F445" s="349">
        <v>0</v>
      </c>
      <c r="G445" s="282">
        <v>0</v>
      </c>
    </row>
    <row r="446" spans="1:7" ht="15.75" thickBot="1">
      <c r="A446" s="570"/>
      <c r="B446" s="564"/>
      <c r="C446" s="688"/>
      <c r="D446" s="166">
        <v>0</v>
      </c>
      <c r="E446" s="166">
        <v>0</v>
      </c>
      <c r="F446" s="166">
        <v>0</v>
      </c>
      <c r="G446" s="166">
        <v>0</v>
      </c>
    </row>
    <row r="447" spans="1:7" ht="15">
      <c r="A447" s="570"/>
      <c r="B447" s="563" t="s">
        <v>71</v>
      </c>
      <c r="C447" s="687" t="s">
        <v>90</v>
      </c>
      <c r="D447" s="611" t="s">
        <v>90</v>
      </c>
      <c r="E447" s="553" t="s">
        <v>90</v>
      </c>
      <c r="F447" s="15">
        <v>0</v>
      </c>
      <c r="G447" s="95">
        <v>0</v>
      </c>
    </row>
    <row r="448" spans="1:7" ht="15.75" thickBot="1">
      <c r="A448" s="570"/>
      <c r="B448" s="564"/>
      <c r="C448" s="688"/>
      <c r="D448" s="612"/>
      <c r="E448" s="554"/>
      <c r="F448" s="166">
        <v>0</v>
      </c>
      <c r="G448" s="166">
        <v>0</v>
      </c>
    </row>
    <row r="449" spans="1:7" ht="15">
      <c r="A449" s="570"/>
      <c r="B449" s="568" t="s">
        <v>106</v>
      </c>
      <c r="C449" s="348">
        <v>0</v>
      </c>
      <c r="D449" s="692" t="s">
        <v>60</v>
      </c>
      <c r="E449" s="660" t="s">
        <v>60</v>
      </c>
      <c r="F449" s="692" t="s">
        <v>60</v>
      </c>
      <c r="G449" s="712" t="s">
        <v>60</v>
      </c>
    </row>
    <row r="450" spans="1:7" ht="15.75" thickBot="1">
      <c r="A450" s="570"/>
      <c r="B450" s="564"/>
      <c r="C450" s="166">
        <v>0</v>
      </c>
      <c r="D450" s="612"/>
      <c r="E450" s="554"/>
      <c r="F450" s="612"/>
      <c r="G450" s="712"/>
    </row>
    <row r="451" spans="1:7" ht="15">
      <c r="A451" s="570"/>
      <c r="B451" s="568" t="s">
        <v>72</v>
      </c>
      <c r="C451" s="691" t="s">
        <v>90</v>
      </c>
      <c r="D451" s="349">
        <v>0</v>
      </c>
      <c r="E451" s="660" t="s">
        <v>90</v>
      </c>
      <c r="F451" s="349">
        <v>0</v>
      </c>
      <c r="G451" s="561" t="s">
        <v>90</v>
      </c>
    </row>
    <row r="452" spans="1:7" ht="15.75" thickBot="1">
      <c r="A452" s="570"/>
      <c r="B452" s="564"/>
      <c r="C452" s="688"/>
      <c r="D452" s="166">
        <v>0</v>
      </c>
      <c r="E452" s="554"/>
      <c r="F452" s="166">
        <v>0</v>
      </c>
      <c r="G452" s="562"/>
    </row>
    <row r="453" spans="1:7" ht="15">
      <c r="A453" s="570"/>
      <c r="B453" s="568" t="s">
        <v>73</v>
      </c>
      <c r="C453" s="691" t="s">
        <v>90</v>
      </c>
      <c r="D453" s="692" t="s">
        <v>90</v>
      </c>
      <c r="E453" s="347">
        <v>0</v>
      </c>
      <c r="F453" s="349">
        <v>0</v>
      </c>
      <c r="G453" s="95">
        <v>0</v>
      </c>
    </row>
    <row r="454" spans="1:7" ht="15.75" thickBot="1">
      <c r="A454" s="570"/>
      <c r="B454" s="564"/>
      <c r="C454" s="688"/>
      <c r="D454" s="612"/>
      <c r="E454" s="166">
        <v>0</v>
      </c>
      <c r="F454" s="166">
        <v>0</v>
      </c>
      <c r="G454" s="166">
        <v>0</v>
      </c>
    </row>
    <row r="455" spans="1:7" ht="15">
      <c r="A455" s="570"/>
      <c r="B455" s="563" t="s">
        <v>74</v>
      </c>
      <c r="C455" s="687" t="s">
        <v>90</v>
      </c>
      <c r="D455" s="611" t="s">
        <v>90</v>
      </c>
      <c r="E455" s="553" t="s">
        <v>90</v>
      </c>
      <c r="F455" s="611" t="s">
        <v>90</v>
      </c>
      <c r="G455" s="561" t="s">
        <v>90</v>
      </c>
    </row>
    <row r="456" spans="1:7" ht="15.75" thickBot="1">
      <c r="A456" s="570"/>
      <c r="B456" s="564"/>
      <c r="C456" s="688"/>
      <c r="D456" s="612"/>
      <c r="E456" s="554"/>
      <c r="F456" s="612"/>
      <c r="G456" s="712"/>
    </row>
    <row r="457" spans="1:7" ht="15">
      <c r="A457" s="570"/>
      <c r="B457" s="719" t="s">
        <v>75</v>
      </c>
      <c r="C457" s="348">
        <v>8</v>
      </c>
      <c r="D457" s="692" t="s">
        <v>90</v>
      </c>
      <c r="E457" s="660" t="s">
        <v>90</v>
      </c>
      <c r="F457" s="692" t="s">
        <v>90</v>
      </c>
      <c r="G457" s="561" t="s">
        <v>90</v>
      </c>
    </row>
    <row r="458" spans="1:7" ht="15.75" thickBot="1">
      <c r="A458" s="570"/>
      <c r="B458" s="568"/>
      <c r="C458" s="164">
        <v>0.5</v>
      </c>
      <c r="D458" s="692"/>
      <c r="E458" s="660"/>
      <c r="F458" s="692"/>
      <c r="G458" s="712"/>
    </row>
    <row r="459" spans="1:7" ht="16.5" thickBot="1">
      <c r="A459" s="570"/>
      <c r="B459" s="8" t="s">
        <v>0</v>
      </c>
      <c r="C459" s="100">
        <v>16</v>
      </c>
      <c r="D459" s="6">
        <v>9</v>
      </c>
      <c r="E459" s="5">
        <v>10</v>
      </c>
      <c r="F459" s="6" t="s">
        <v>90</v>
      </c>
      <c r="G459" s="5" t="s">
        <v>90</v>
      </c>
    </row>
    <row r="460" spans="1:7" ht="15">
      <c r="A460" s="569" t="s">
        <v>40</v>
      </c>
      <c r="B460" s="563" t="s">
        <v>70</v>
      </c>
      <c r="C460" s="54">
        <v>0</v>
      </c>
      <c r="D460" s="15">
        <v>0</v>
      </c>
      <c r="E460" s="347">
        <v>0</v>
      </c>
      <c r="F460" s="15">
        <v>0</v>
      </c>
      <c r="G460" s="282">
        <v>0</v>
      </c>
    </row>
    <row r="461" spans="1:7" ht="15.75" thickBot="1">
      <c r="A461" s="570"/>
      <c r="B461" s="568"/>
      <c r="C461" s="164">
        <v>0</v>
      </c>
      <c r="D461" s="164">
        <v>0</v>
      </c>
      <c r="E461" s="164">
        <v>0</v>
      </c>
      <c r="F461" s="164">
        <v>0</v>
      </c>
      <c r="G461" s="164">
        <v>0</v>
      </c>
    </row>
    <row r="462" spans="1:7" ht="15">
      <c r="A462" s="570"/>
      <c r="B462" s="563" t="s">
        <v>71</v>
      </c>
      <c r="C462" s="687" t="s">
        <v>90</v>
      </c>
      <c r="D462" s="611" t="s">
        <v>90</v>
      </c>
      <c r="E462" s="9">
        <v>0</v>
      </c>
      <c r="F462" s="15">
        <v>0</v>
      </c>
      <c r="G462" s="95">
        <v>0</v>
      </c>
    </row>
    <row r="463" spans="1:7" ht="15.75" thickBot="1">
      <c r="A463" s="570"/>
      <c r="B463" s="564"/>
      <c r="C463" s="688"/>
      <c r="D463" s="612"/>
      <c r="E463" s="166">
        <v>0</v>
      </c>
      <c r="F463" s="166">
        <v>0</v>
      </c>
      <c r="G463" s="166">
        <v>0</v>
      </c>
    </row>
    <row r="464" spans="1:7" ht="15">
      <c r="A464" s="570"/>
      <c r="B464" s="568" t="s">
        <v>106</v>
      </c>
      <c r="C464" s="348">
        <v>0</v>
      </c>
      <c r="D464" s="692" t="s">
        <v>60</v>
      </c>
      <c r="E464" s="660" t="s">
        <v>60</v>
      </c>
      <c r="F464" s="692" t="s">
        <v>60</v>
      </c>
      <c r="G464" s="712" t="s">
        <v>60</v>
      </c>
    </row>
    <row r="465" spans="1:7" ht="15.75" thickBot="1">
      <c r="A465" s="570"/>
      <c r="B465" s="568"/>
      <c r="C465" s="164">
        <v>0</v>
      </c>
      <c r="D465" s="692"/>
      <c r="E465" s="660"/>
      <c r="F465" s="692"/>
      <c r="G465" s="712"/>
    </row>
    <row r="466" spans="1:7" ht="15">
      <c r="A466" s="570"/>
      <c r="B466" s="563" t="s">
        <v>72</v>
      </c>
      <c r="C466" s="54">
        <v>0</v>
      </c>
      <c r="D466" s="611" t="s">
        <v>90</v>
      </c>
      <c r="E466" s="9">
        <v>0</v>
      </c>
      <c r="F466" s="15">
        <v>0</v>
      </c>
      <c r="G466" s="95">
        <v>0</v>
      </c>
    </row>
    <row r="467" spans="1:7" ht="15.75" thickBot="1">
      <c r="A467" s="570"/>
      <c r="B467" s="564"/>
      <c r="C467" s="166">
        <v>0</v>
      </c>
      <c r="D467" s="612"/>
      <c r="E467" s="166">
        <v>0</v>
      </c>
      <c r="F467" s="166">
        <v>0</v>
      </c>
      <c r="G467" s="166">
        <v>0</v>
      </c>
    </row>
    <row r="468" spans="1:7" ht="15">
      <c r="A468" s="570"/>
      <c r="B468" s="568" t="s">
        <v>73</v>
      </c>
      <c r="C468" s="348">
        <v>0</v>
      </c>
      <c r="D468" s="349">
        <v>0</v>
      </c>
      <c r="E468" s="347">
        <v>0</v>
      </c>
      <c r="F468" s="349">
        <v>0</v>
      </c>
      <c r="G468" s="282">
        <v>0</v>
      </c>
    </row>
    <row r="469" spans="1:7" ht="15.75" thickBot="1">
      <c r="A469" s="570"/>
      <c r="B469" s="564"/>
      <c r="C469" s="166">
        <v>0</v>
      </c>
      <c r="D469" s="166">
        <v>0</v>
      </c>
      <c r="E469" s="166">
        <v>0</v>
      </c>
      <c r="F469" s="166">
        <v>0</v>
      </c>
      <c r="G469" s="166">
        <v>0</v>
      </c>
    </row>
    <row r="470" spans="1:7" ht="15">
      <c r="A470" s="570"/>
      <c r="B470" s="568" t="s">
        <v>74</v>
      </c>
      <c r="C470" s="691" t="s">
        <v>90</v>
      </c>
      <c r="D470" s="692" t="s">
        <v>90</v>
      </c>
      <c r="E470" s="347">
        <v>0</v>
      </c>
      <c r="F470" s="611" t="s">
        <v>90</v>
      </c>
      <c r="G470" s="282">
        <v>0</v>
      </c>
    </row>
    <row r="471" spans="1:7" ht="15.75" thickBot="1">
      <c r="A471" s="570"/>
      <c r="B471" s="564"/>
      <c r="C471" s="688"/>
      <c r="D471" s="612"/>
      <c r="E471" s="166">
        <v>0</v>
      </c>
      <c r="F471" s="612"/>
      <c r="G471" s="166">
        <v>0</v>
      </c>
    </row>
    <row r="472" spans="1:7" ht="15">
      <c r="A472" s="570"/>
      <c r="B472" s="568" t="s">
        <v>75</v>
      </c>
      <c r="C472" s="691" t="s">
        <v>90</v>
      </c>
      <c r="D472" s="692" t="s">
        <v>90</v>
      </c>
      <c r="E472" s="347">
        <v>0</v>
      </c>
      <c r="F472" s="349">
        <v>0</v>
      </c>
      <c r="G472" s="282">
        <v>0</v>
      </c>
    </row>
    <row r="473" spans="1:7" ht="15.75" thickBot="1">
      <c r="A473" s="570"/>
      <c r="B473" s="564"/>
      <c r="C473" s="697"/>
      <c r="D473" s="612"/>
      <c r="E473" s="133">
        <v>0</v>
      </c>
      <c r="F473" s="133">
        <v>0</v>
      </c>
      <c r="G473" s="133">
        <v>0</v>
      </c>
    </row>
    <row r="474" spans="1:7" ht="16.5" thickBot="1">
      <c r="A474" s="570"/>
      <c r="B474" s="8" t="s">
        <v>0</v>
      </c>
      <c r="C474" s="102" t="s">
        <v>90</v>
      </c>
      <c r="D474" s="6">
        <v>5</v>
      </c>
      <c r="E474" s="5">
        <v>0</v>
      </c>
      <c r="F474" s="6" t="s">
        <v>90</v>
      </c>
      <c r="G474" s="5">
        <v>0</v>
      </c>
    </row>
    <row r="475" spans="1:7" ht="15">
      <c r="A475" s="569" t="s">
        <v>41</v>
      </c>
      <c r="B475" s="563" t="s">
        <v>70</v>
      </c>
      <c r="C475" s="687" t="s">
        <v>90</v>
      </c>
      <c r="D475" s="15">
        <v>0</v>
      </c>
      <c r="E475" s="553" t="s">
        <v>90</v>
      </c>
      <c r="F475" s="15">
        <v>0</v>
      </c>
      <c r="G475" s="282">
        <v>0</v>
      </c>
    </row>
    <row r="476" spans="1:7" ht="15.75" thickBot="1">
      <c r="A476" s="570"/>
      <c r="B476" s="568"/>
      <c r="C476" s="691"/>
      <c r="D476" s="164">
        <v>0</v>
      </c>
      <c r="E476" s="660"/>
      <c r="F476" s="164">
        <v>0</v>
      </c>
      <c r="G476" s="164">
        <v>0</v>
      </c>
    </row>
    <row r="477" spans="1:7" ht="15">
      <c r="A477" s="570"/>
      <c r="B477" s="563" t="s">
        <v>71</v>
      </c>
      <c r="C477" s="687" t="s">
        <v>90</v>
      </c>
      <c r="D477" s="611" t="s">
        <v>90</v>
      </c>
      <c r="E477" s="553" t="s">
        <v>90</v>
      </c>
      <c r="F477" s="15">
        <v>0</v>
      </c>
      <c r="G477" s="561" t="s">
        <v>90</v>
      </c>
    </row>
    <row r="478" spans="1:7" ht="15.75" thickBot="1">
      <c r="A478" s="570"/>
      <c r="B478" s="564"/>
      <c r="C478" s="688"/>
      <c r="D478" s="612"/>
      <c r="E478" s="554"/>
      <c r="F478" s="166">
        <v>0</v>
      </c>
      <c r="G478" s="562"/>
    </row>
    <row r="479" spans="1:7" ht="15">
      <c r="A479" s="570"/>
      <c r="B479" s="568" t="s">
        <v>106</v>
      </c>
      <c r="C479" s="348">
        <v>0</v>
      </c>
      <c r="D479" s="692" t="s">
        <v>60</v>
      </c>
      <c r="E479" s="660" t="s">
        <v>60</v>
      </c>
      <c r="F479" s="692" t="s">
        <v>60</v>
      </c>
      <c r="G479" s="712" t="s">
        <v>60</v>
      </c>
    </row>
    <row r="480" spans="1:7" ht="15.75" thickBot="1">
      <c r="A480" s="570"/>
      <c r="B480" s="564"/>
      <c r="C480" s="166">
        <v>0</v>
      </c>
      <c r="D480" s="612"/>
      <c r="E480" s="554"/>
      <c r="F480" s="612"/>
      <c r="G480" s="712"/>
    </row>
    <row r="481" spans="1:7" ht="15">
      <c r="A481" s="570"/>
      <c r="B481" s="563" t="s">
        <v>72</v>
      </c>
      <c r="C481" s="54">
        <v>5</v>
      </c>
      <c r="D481" s="611" t="s">
        <v>90</v>
      </c>
      <c r="E481" s="553" t="s">
        <v>90</v>
      </c>
      <c r="F481" s="611" t="s">
        <v>90</v>
      </c>
      <c r="G481" s="561" t="s">
        <v>90</v>
      </c>
    </row>
    <row r="482" spans="1:7" ht="15.75" thickBot="1">
      <c r="A482" s="570"/>
      <c r="B482" s="564"/>
      <c r="C482" s="166">
        <v>0.152</v>
      </c>
      <c r="D482" s="612"/>
      <c r="E482" s="554"/>
      <c r="F482" s="612"/>
      <c r="G482" s="562"/>
    </row>
    <row r="483" spans="1:7" ht="15">
      <c r="A483" s="570"/>
      <c r="B483" s="563" t="s">
        <v>73</v>
      </c>
      <c r="C483" s="54">
        <v>8</v>
      </c>
      <c r="D483" s="611" t="s">
        <v>90</v>
      </c>
      <c r="E483" s="553" t="s">
        <v>90</v>
      </c>
      <c r="F483" s="611" t="s">
        <v>90</v>
      </c>
      <c r="G483" s="95">
        <v>0</v>
      </c>
    </row>
    <row r="484" spans="1:7" ht="15.75" thickBot="1">
      <c r="A484" s="570"/>
      <c r="B484" s="564"/>
      <c r="C484" s="166">
        <v>0.242</v>
      </c>
      <c r="D484" s="612"/>
      <c r="E484" s="554"/>
      <c r="F484" s="612"/>
      <c r="G484" s="166">
        <v>0</v>
      </c>
    </row>
    <row r="485" spans="1:7" ht="15">
      <c r="A485" s="570"/>
      <c r="B485" s="563" t="s">
        <v>74</v>
      </c>
      <c r="C485" s="54">
        <v>8</v>
      </c>
      <c r="D485" s="15">
        <v>7</v>
      </c>
      <c r="E485" s="553" t="s">
        <v>90</v>
      </c>
      <c r="F485" s="15">
        <v>0</v>
      </c>
      <c r="G485" s="561" t="s">
        <v>90</v>
      </c>
    </row>
    <row r="486" spans="1:7" ht="15.75" thickBot="1">
      <c r="A486" s="570"/>
      <c r="B486" s="564"/>
      <c r="C486" s="166">
        <v>0.242</v>
      </c>
      <c r="D486" s="166">
        <v>0.333</v>
      </c>
      <c r="E486" s="554"/>
      <c r="F486" s="166">
        <v>0</v>
      </c>
      <c r="G486" s="562"/>
    </row>
    <row r="487" spans="1:7" ht="15">
      <c r="A487" s="570"/>
      <c r="B487" s="568" t="s">
        <v>75</v>
      </c>
      <c r="C487" s="354">
        <v>5</v>
      </c>
      <c r="D487" s="349">
        <v>8</v>
      </c>
      <c r="E487" s="553" t="s">
        <v>90</v>
      </c>
      <c r="F487" s="692" t="s">
        <v>90</v>
      </c>
      <c r="G487" s="169">
        <v>0</v>
      </c>
    </row>
    <row r="488" spans="1:7" ht="15.75" thickBot="1">
      <c r="A488" s="570"/>
      <c r="B488" s="564"/>
      <c r="C488" s="165">
        <v>0.152</v>
      </c>
      <c r="D488" s="166">
        <v>0.381</v>
      </c>
      <c r="E488" s="554"/>
      <c r="F488" s="612"/>
      <c r="G488" s="165">
        <v>0</v>
      </c>
    </row>
    <row r="489" spans="1:7" ht="16.5" thickBot="1">
      <c r="A489" s="571"/>
      <c r="B489" s="32" t="s">
        <v>0</v>
      </c>
      <c r="C489" s="100">
        <v>33</v>
      </c>
      <c r="D489" s="6">
        <v>21</v>
      </c>
      <c r="E489" s="5">
        <v>12</v>
      </c>
      <c r="F489" s="6">
        <v>5</v>
      </c>
      <c r="G489" s="5" t="s">
        <v>90</v>
      </c>
    </row>
    <row r="490" spans="1:7" ht="15">
      <c r="A490" s="569" t="s">
        <v>42</v>
      </c>
      <c r="B490" s="563" t="s">
        <v>70</v>
      </c>
      <c r="C490" s="54">
        <v>0</v>
      </c>
      <c r="D490" s="15">
        <v>0</v>
      </c>
      <c r="E490" s="9">
        <v>0</v>
      </c>
      <c r="F490" s="15">
        <v>0</v>
      </c>
      <c r="G490" s="95">
        <v>0</v>
      </c>
    </row>
    <row r="491" spans="1:7" ht="15.75" thickBot="1">
      <c r="A491" s="570"/>
      <c r="B491" s="564"/>
      <c r="C491" s="166">
        <v>0</v>
      </c>
      <c r="D491" s="166">
        <v>0</v>
      </c>
      <c r="E491" s="166">
        <v>0</v>
      </c>
      <c r="F491" s="166">
        <v>0</v>
      </c>
      <c r="G491" s="166">
        <v>0</v>
      </c>
    </row>
    <row r="492" spans="1:7" ht="15">
      <c r="A492" s="570"/>
      <c r="B492" s="568" t="s">
        <v>71</v>
      </c>
      <c r="C492" s="691" t="s">
        <v>90</v>
      </c>
      <c r="D492" s="349">
        <v>0</v>
      </c>
      <c r="E492" s="347">
        <v>0</v>
      </c>
      <c r="F492" s="349">
        <v>0</v>
      </c>
      <c r="G492" s="282">
        <v>0</v>
      </c>
    </row>
    <row r="493" spans="1:7" ht="15.75" thickBot="1">
      <c r="A493" s="570"/>
      <c r="B493" s="564"/>
      <c r="C493" s="688"/>
      <c r="D493" s="166">
        <v>0</v>
      </c>
      <c r="E493" s="166">
        <v>0</v>
      </c>
      <c r="F493" s="166">
        <v>0</v>
      </c>
      <c r="G493" s="166">
        <v>0</v>
      </c>
    </row>
    <row r="494" spans="1:7" ht="15">
      <c r="A494" s="570"/>
      <c r="B494" s="568" t="s">
        <v>106</v>
      </c>
      <c r="C494" s="348">
        <v>0</v>
      </c>
      <c r="D494" s="692" t="s">
        <v>60</v>
      </c>
      <c r="E494" s="660" t="s">
        <v>60</v>
      </c>
      <c r="F494" s="692" t="s">
        <v>60</v>
      </c>
      <c r="G494" s="712" t="s">
        <v>60</v>
      </c>
    </row>
    <row r="495" spans="1:7" ht="15.75" thickBot="1">
      <c r="A495" s="570"/>
      <c r="B495" s="568"/>
      <c r="C495" s="164">
        <v>0</v>
      </c>
      <c r="D495" s="692"/>
      <c r="E495" s="660"/>
      <c r="F495" s="692"/>
      <c r="G495" s="562"/>
    </row>
    <row r="496" spans="1:7" ht="15">
      <c r="A496" s="570"/>
      <c r="B496" s="563" t="s">
        <v>72</v>
      </c>
      <c r="C496" s="54">
        <v>0</v>
      </c>
      <c r="D496" s="15">
        <v>0</v>
      </c>
      <c r="E496" s="553" t="s">
        <v>90</v>
      </c>
      <c r="F496" s="15">
        <v>0</v>
      </c>
      <c r="G496" s="95">
        <v>0</v>
      </c>
    </row>
    <row r="497" spans="1:7" ht="15.75" thickBot="1">
      <c r="A497" s="570"/>
      <c r="B497" s="564"/>
      <c r="C497" s="166">
        <v>0</v>
      </c>
      <c r="D497" s="166">
        <v>0</v>
      </c>
      <c r="E497" s="554"/>
      <c r="F497" s="166">
        <v>0</v>
      </c>
      <c r="G497" s="166">
        <v>0</v>
      </c>
    </row>
    <row r="498" spans="1:7" ht="15">
      <c r="A498" s="570"/>
      <c r="B498" s="568" t="s">
        <v>73</v>
      </c>
      <c r="C498" s="691" t="s">
        <v>90</v>
      </c>
      <c r="D498" s="349">
        <v>0</v>
      </c>
      <c r="E498" s="347">
        <v>0</v>
      </c>
      <c r="F498" s="349">
        <v>0</v>
      </c>
      <c r="G498" s="561" t="s">
        <v>90</v>
      </c>
    </row>
    <row r="499" spans="1:7" ht="15.75" thickBot="1">
      <c r="A499" s="570"/>
      <c r="B499" s="568"/>
      <c r="C499" s="691"/>
      <c r="D499" s="164">
        <v>0</v>
      </c>
      <c r="E499" s="164">
        <v>0</v>
      </c>
      <c r="F499" s="164">
        <v>0</v>
      </c>
      <c r="G499" s="712"/>
    </row>
    <row r="500" spans="1:7" ht="15">
      <c r="A500" s="570"/>
      <c r="B500" s="563" t="s">
        <v>74</v>
      </c>
      <c r="C500" s="54">
        <v>0</v>
      </c>
      <c r="D500" s="611" t="s">
        <v>90</v>
      </c>
      <c r="E500" s="9">
        <v>0</v>
      </c>
      <c r="F500" s="611" t="s">
        <v>90</v>
      </c>
      <c r="G500" s="561" t="s">
        <v>90</v>
      </c>
    </row>
    <row r="501" spans="1:7" ht="15.75" thickBot="1">
      <c r="A501" s="570"/>
      <c r="B501" s="564"/>
      <c r="C501" s="166">
        <v>0</v>
      </c>
      <c r="D501" s="612"/>
      <c r="E501" s="166">
        <v>0</v>
      </c>
      <c r="F501" s="612"/>
      <c r="G501" s="562"/>
    </row>
    <row r="502" spans="1:7" ht="15">
      <c r="A502" s="570"/>
      <c r="B502" s="568" t="s">
        <v>75</v>
      </c>
      <c r="C502" s="54">
        <v>0</v>
      </c>
      <c r="D502" s="65">
        <v>0</v>
      </c>
      <c r="E502" s="9">
        <v>0</v>
      </c>
      <c r="F502" s="15">
        <v>0</v>
      </c>
      <c r="G502" s="95">
        <v>0</v>
      </c>
    </row>
    <row r="503" spans="1:7" ht="15.75" thickBot="1">
      <c r="A503" s="570"/>
      <c r="B503" s="564"/>
      <c r="C503" s="166">
        <v>0</v>
      </c>
      <c r="D503" s="165">
        <v>0</v>
      </c>
      <c r="E503" s="166">
        <v>0</v>
      </c>
      <c r="F503" s="166">
        <v>0</v>
      </c>
      <c r="G503" s="166">
        <v>0</v>
      </c>
    </row>
    <row r="504" spans="1:7" ht="16.5" thickBot="1">
      <c r="A504" s="571"/>
      <c r="B504" s="32" t="s">
        <v>0</v>
      </c>
      <c r="C504" s="102" t="s">
        <v>90</v>
      </c>
      <c r="D504" s="22" t="s">
        <v>90</v>
      </c>
      <c r="E504" s="18" t="s">
        <v>90</v>
      </c>
      <c r="F504" s="22" t="s">
        <v>90</v>
      </c>
      <c r="G504" s="18" t="s">
        <v>90</v>
      </c>
    </row>
    <row r="505" spans="1:7" ht="15">
      <c r="A505" s="569" t="s">
        <v>43</v>
      </c>
      <c r="B505" s="563" t="s">
        <v>70</v>
      </c>
      <c r="C505" s="687" t="s">
        <v>60</v>
      </c>
      <c r="D505" s="611" t="s">
        <v>60</v>
      </c>
      <c r="E505" s="553" t="s">
        <v>90</v>
      </c>
      <c r="F505" s="15">
        <v>0</v>
      </c>
      <c r="G505" s="95">
        <v>0</v>
      </c>
    </row>
    <row r="506" spans="1:7" ht="15.75" thickBot="1">
      <c r="A506" s="570"/>
      <c r="B506" s="568"/>
      <c r="C506" s="691"/>
      <c r="D506" s="692"/>
      <c r="E506" s="660"/>
      <c r="F506" s="164">
        <v>0</v>
      </c>
      <c r="G506" s="164">
        <v>0</v>
      </c>
    </row>
    <row r="507" spans="1:7" ht="15">
      <c r="A507" s="570"/>
      <c r="B507" s="563" t="s">
        <v>71</v>
      </c>
      <c r="C507" s="687" t="s">
        <v>60</v>
      </c>
      <c r="D507" s="611" t="s">
        <v>60</v>
      </c>
      <c r="E507" s="553" t="s">
        <v>90</v>
      </c>
      <c r="F507" s="238">
        <v>0</v>
      </c>
      <c r="G507" s="95">
        <v>0</v>
      </c>
    </row>
    <row r="508" spans="1:7" ht="15.75" thickBot="1">
      <c r="A508" s="570"/>
      <c r="B508" s="564"/>
      <c r="C508" s="688"/>
      <c r="D508" s="612"/>
      <c r="E508" s="554"/>
      <c r="F508" s="166">
        <v>0</v>
      </c>
      <c r="G508" s="166">
        <v>0</v>
      </c>
    </row>
    <row r="509" spans="1:7" ht="15">
      <c r="A509" s="570"/>
      <c r="B509" s="563" t="s">
        <v>106</v>
      </c>
      <c r="C509" s="687" t="s">
        <v>60</v>
      </c>
      <c r="D509" s="611" t="s">
        <v>60</v>
      </c>
      <c r="E509" s="553" t="s">
        <v>60</v>
      </c>
      <c r="F509" s="611" t="s">
        <v>60</v>
      </c>
      <c r="G509" s="712" t="s">
        <v>60</v>
      </c>
    </row>
    <row r="510" spans="1:7" ht="15.75" thickBot="1">
      <c r="A510" s="570"/>
      <c r="B510" s="564"/>
      <c r="C510" s="688"/>
      <c r="D510" s="612"/>
      <c r="E510" s="554"/>
      <c r="F510" s="612"/>
      <c r="G510" s="562"/>
    </row>
    <row r="511" spans="1:7" ht="15">
      <c r="A511" s="570"/>
      <c r="B511" s="568" t="s">
        <v>72</v>
      </c>
      <c r="C511" s="691" t="s">
        <v>60</v>
      </c>
      <c r="D511" s="692" t="s">
        <v>60</v>
      </c>
      <c r="E511" s="660" t="s">
        <v>90</v>
      </c>
      <c r="F511" s="349">
        <v>0</v>
      </c>
      <c r="G511" s="95">
        <v>0</v>
      </c>
    </row>
    <row r="512" spans="1:7" ht="15.75" thickBot="1">
      <c r="A512" s="570"/>
      <c r="B512" s="564"/>
      <c r="C512" s="688"/>
      <c r="D512" s="612"/>
      <c r="E512" s="554"/>
      <c r="F512" s="166">
        <v>0</v>
      </c>
      <c r="G512" s="166">
        <v>0</v>
      </c>
    </row>
    <row r="513" spans="1:7" ht="15">
      <c r="A513" s="570"/>
      <c r="B513" s="563" t="s">
        <v>73</v>
      </c>
      <c r="C513" s="687" t="s">
        <v>60</v>
      </c>
      <c r="D513" s="611" t="s">
        <v>60</v>
      </c>
      <c r="E513" s="553" t="s">
        <v>90</v>
      </c>
      <c r="F513" s="611" t="s">
        <v>90</v>
      </c>
      <c r="G513" s="282">
        <v>0</v>
      </c>
    </row>
    <row r="514" spans="1:7" ht="15.75" thickBot="1">
      <c r="A514" s="570"/>
      <c r="B514" s="564"/>
      <c r="C514" s="688"/>
      <c r="D514" s="612"/>
      <c r="E514" s="554"/>
      <c r="F514" s="612"/>
      <c r="G514" s="166">
        <v>0</v>
      </c>
    </row>
    <row r="515" spans="1:7" ht="15">
      <c r="A515" s="570"/>
      <c r="B515" s="563" t="s">
        <v>74</v>
      </c>
      <c r="C515" s="687" t="s">
        <v>60</v>
      </c>
      <c r="D515" s="611" t="s">
        <v>60</v>
      </c>
      <c r="E515" s="553" t="s">
        <v>90</v>
      </c>
      <c r="F515" s="611" t="s">
        <v>90</v>
      </c>
      <c r="G515" s="561" t="s">
        <v>90</v>
      </c>
    </row>
    <row r="516" spans="1:7" ht="15.75" thickBot="1">
      <c r="A516" s="570"/>
      <c r="B516" s="564"/>
      <c r="C516" s="688"/>
      <c r="D516" s="612"/>
      <c r="E516" s="554"/>
      <c r="F516" s="612"/>
      <c r="G516" s="562"/>
    </row>
    <row r="517" spans="1:7" ht="15">
      <c r="A517" s="570"/>
      <c r="B517" s="568" t="s">
        <v>75</v>
      </c>
      <c r="C517" s="690" t="s">
        <v>60</v>
      </c>
      <c r="D517" s="692" t="s">
        <v>60</v>
      </c>
      <c r="E517" s="660" t="s">
        <v>90</v>
      </c>
      <c r="F517" s="404">
        <v>0</v>
      </c>
      <c r="G517" s="95">
        <v>0</v>
      </c>
    </row>
    <row r="518" spans="1:7" ht="15.75" thickBot="1">
      <c r="A518" s="570"/>
      <c r="B518" s="564"/>
      <c r="C518" s="717"/>
      <c r="D518" s="718"/>
      <c r="E518" s="554"/>
      <c r="F518" s="165">
        <v>0</v>
      </c>
      <c r="G518" s="166">
        <v>0</v>
      </c>
    </row>
    <row r="519" spans="1:7" ht="16.5" thickBot="1">
      <c r="A519" s="571"/>
      <c r="B519" s="8" t="s">
        <v>0</v>
      </c>
      <c r="C519" s="100" t="s">
        <v>60</v>
      </c>
      <c r="D519" s="6" t="s">
        <v>60</v>
      </c>
      <c r="E519" s="5">
        <v>17</v>
      </c>
      <c r="F519" s="6">
        <v>6</v>
      </c>
      <c r="G519" s="5" t="s">
        <v>90</v>
      </c>
    </row>
    <row r="520" spans="1:7" ht="15">
      <c r="A520" s="569" t="s">
        <v>44</v>
      </c>
      <c r="B520" s="563" t="s">
        <v>70</v>
      </c>
      <c r="C520" s="687" t="s">
        <v>90</v>
      </c>
      <c r="D520" s="15">
        <v>0</v>
      </c>
      <c r="E520" s="9">
        <v>5</v>
      </c>
      <c r="F520" s="349">
        <v>0</v>
      </c>
      <c r="G520" s="561" t="s">
        <v>90</v>
      </c>
    </row>
    <row r="521" spans="1:7" ht="15.75" thickBot="1">
      <c r="A521" s="570"/>
      <c r="B521" s="564"/>
      <c r="C521" s="688"/>
      <c r="D521" s="166">
        <v>0</v>
      </c>
      <c r="E521" s="166">
        <v>0.057</v>
      </c>
      <c r="F521" s="166">
        <v>0</v>
      </c>
      <c r="G521" s="562"/>
    </row>
    <row r="522" spans="1:7" ht="15">
      <c r="A522" s="570"/>
      <c r="B522" s="563" t="s">
        <v>71</v>
      </c>
      <c r="C522" s="54">
        <v>27</v>
      </c>
      <c r="D522" s="15">
        <v>46</v>
      </c>
      <c r="E522" s="9">
        <v>12</v>
      </c>
      <c r="F522" s="15">
        <v>11</v>
      </c>
      <c r="G522" s="561" t="s">
        <v>90</v>
      </c>
    </row>
    <row r="523" spans="1:7" ht="15.75" thickBot="1">
      <c r="A523" s="570"/>
      <c r="B523" s="564"/>
      <c r="C523" s="166">
        <v>0.182</v>
      </c>
      <c r="D523" s="166">
        <v>0.271</v>
      </c>
      <c r="E523" s="166">
        <v>0.138</v>
      </c>
      <c r="F523" s="166">
        <v>0.128</v>
      </c>
      <c r="G523" s="562"/>
    </row>
    <row r="524" spans="1:7" ht="15">
      <c r="A524" s="570"/>
      <c r="B524" s="568" t="s">
        <v>106</v>
      </c>
      <c r="C524" s="348">
        <v>0</v>
      </c>
      <c r="D524" s="692" t="s">
        <v>60</v>
      </c>
      <c r="E524" s="660" t="s">
        <v>60</v>
      </c>
      <c r="F524" s="692" t="s">
        <v>60</v>
      </c>
      <c r="G524" s="712" t="s">
        <v>60</v>
      </c>
    </row>
    <row r="525" spans="1:7" ht="15.75" thickBot="1">
      <c r="A525" s="570"/>
      <c r="B525" s="564"/>
      <c r="C525" s="166">
        <v>0</v>
      </c>
      <c r="D525" s="612"/>
      <c r="E525" s="554"/>
      <c r="F525" s="612"/>
      <c r="G525" s="562"/>
    </row>
    <row r="526" spans="1:7" ht="15">
      <c r="A526" s="570"/>
      <c r="B526" s="563" t="s">
        <v>72</v>
      </c>
      <c r="C526" s="54">
        <v>21</v>
      </c>
      <c r="D526" s="15">
        <v>24</v>
      </c>
      <c r="E526" s="9">
        <v>8</v>
      </c>
      <c r="F526" s="15">
        <v>8</v>
      </c>
      <c r="G526" s="95">
        <v>5</v>
      </c>
    </row>
    <row r="527" spans="1:7" ht="15.75" thickBot="1">
      <c r="A527" s="570"/>
      <c r="B527" s="564"/>
      <c r="C527" s="166">
        <v>0.142</v>
      </c>
      <c r="D527" s="166">
        <v>0.141</v>
      </c>
      <c r="E527" s="166">
        <v>0.092</v>
      </c>
      <c r="F527" s="166">
        <v>0.093</v>
      </c>
      <c r="G527" s="166">
        <v>0.125</v>
      </c>
    </row>
    <row r="528" spans="1:7" ht="15">
      <c r="A528" s="570"/>
      <c r="B528" s="686" t="s">
        <v>73</v>
      </c>
      <c r="C528" s="348">
        <v>21</v>
      </c>
      <c r="D528" s="349">
        <v>19</v>
      </c>
      <c r="E528" s="347">
        <v>11</v>
      </c>
      <c r="F528" s="349">
        <v>11</v>
      </c>
      <c r="G528" s="561" t="s">
        <v>90</v>
      </c>
    </row>
    <row r="529" spans="1:7" ht="15.75" thickBot="1">
      <c r="A529" s="570"/>
      <c r="B529" s="685"/>
      <c r="C529" s="166">
        <v>0.142</v>
      </c>
      <c r="D529" s="166">
        <v>0.112</v>
      </c>
      <c r="E529" s="166">
        <v>0.126</v>
      </c>
      <c r="F529" s="166">
        <v>0.128</v>
      </c>
      <c r="G529" s="562"/>
    </row>
    <row r="530" spans="1:7" ht="15">
      <c r="A530" s="570"/>
      <c r="B530" s="568" t="s">
        <v>74</v>
      </c>
      <c r="C530" s="348">
        <v>41</v>
      </c>
      <c r="D530" s="349">
        <v>51</v>
      </c>
      <c r="E530" s="347">
        <v>31</v>
      </c>
      <c r="F530" s="349">
        <v>28</v>
      </c>
      <c r="G530" s="95">
        <v>15</v>
      </c>
    </row>
    <row r="531" spans="1:7" ht="15.75" thickBot="1">
      <c r="A531" s="570"/>
      <c r="B531" s="564"/>
      <c r="C531" s="166">
        <v>0.277</v>
      </c>
      <c r="D531" s="166">
        <v>0.3</v>
      </c>
      <c r="E531" s="166">
        <v>0.356</v>
      </c>
      <c r="F531" s="166">
        <v>0.326</v>
      </c>
      <c r="G531" s="166">
        <v>0.375</v>
      </c>
    </row>
    <row r="532" spans="1:7" ht="15">
      <c r="A532" s="570"/>
      <c r="B532" s="568" t="s">
        <v>75</v>
      </c>
      <c r="C532" s="54">
        <v>35</v>
      </c>
      <c r="D532" s="15">
        <v>30</v>
      </c>
      <c r="E532" s="9">
        <v>20</v>
      </c>
      <c r="F532" s="15">
        <v>28</v>
      </c>
      <c r="G532" s="95">
        <v>12</v>
      </c>
    </row>
    <row r="533" spans="1:7" ht="15.75" thickBot="1">
      <c r="A533" s="570"/>
      <c r="B533" s="564"/>
      <c r="C533" s="166">
        <v>0.236</v>
      </c>
      <c r="D533" s="166">
        <v>0.176</v>
      </c>
      <c r="E533" s="166">
        <v>0.23</v>
      </c>
      <c r="F533" s="166">
        <v>0.326</v>
      </c>
      <c r="G533" s="166">
        <v>0.3</v>
      </c>
    </row>
    <row r="534" spans="1:7" ht="16.5" thickBot="1">
      <c r="A534" s="571"/>
      <c r="B534" s="8" t="s">
        <v>0</v>
      </c>
      <c r="C534" s="100">
        <v>148</v>
      </c>
      <c r="D534" s="6">
        <v>170</v>
      </c>
      <c r="E534" s="5">
        <v>87</v>
      </c>
      <c r="F534" s="6">
        <v>86</v>
      </c>
      <c r="G534" s="5">
        <v>40</v>
      </c>
    </row>
    <row r="535" spans="1:7" ht="15">
      <c r="A535" s="569" t="s">
        <v>4</v>
      </c>
      <c r="B535" s="563" t="s">
        <v>70</v>
      </c>
      <c r="C535" s="54">
        <v>0</v>
      </c>
      <c r="D535" s="611" t="s">
        <v>90</v>
      </c>
      <c r="E535" s="553" t="s">
        <v>90</v>
      </c>
      <c r="F535" s="611" t="s">
        <v>90</v>
      </c>
      <c r="G535" s="282">
        <v>0</v>
      </c>
    </row>
    <row r="536" spans="1:7" ht="15.75" thickBot="1">
      <c r="A536" s="570"/>
      <c r="B536" s="568"/>
      <c r="C536" s="164">
        <v>0</v>
      </c>
      <c r="D536" s="692"/>
      <c r="E536" s="660"/>
      <c r="F536" s="692"/>
      <c r="G536" s="164">
        <v>0</v>
      </c>
    </row>
    <row r="537" spans="1:7" ht="15">
      <c r="A537" s="570"/>
      <c r="B537" s="563" t="s">
        <v>71</v>
      </c>
      <c r="C537" s="54">
        <v>22</v>
      </c>
      <c r="D537" s="15">
        <v>23</v>
      </c>
      <c r="E537" s="9">
        <v>8</v>
      </c>
      <c r="F537" s="15">
        <v>7</v>
      </c>
      <c r="G537" s="561" t="s">
        <v>90</v>
      </c>
    </row>
    <row r="538" spans="1:7" ht="15.75" thickBot="1">
      <c r="A538" s="570"/>
      <c r="B538" s="564"/>
      <c r="C538" s="166">
        <v>0.297</v>
      </c>
      <c r="D538" s="166">
        <v>0.307</v>
      </c>
      <c r="E538" s="166">
        <v>0.2</v>
      </c>
      <c r="F538" s="166">
        <v>0.184</v>
      </c>
      <c r="G538" s="562"/>
    </row>
    <row r="539" spans="1:7" ht="15">
      <c r="A539" s="570"/>
      <c r="B539" s="563" t="s">
        <v>106</v>
      </c>
      <c r="C539" s="54">
        <v>0</v>
      </c>
      <c r="D539" s="611" t="s">
        <v>60</v>
      </c>
      <c r="E539" s="553" t="s">
        <v>60</v>
      </c>
      <c r="F539" s="611" t="s">
        <v>60</v>
      </c>
      <c r="G539" s="561" t="s">
        <v>60</v>
      </c>
    </row>
    <row r="540" spans="1:7" ht="15.75" thickBot="1">
      <c r="A540" s="570"/>
      <c r="B540" s="564"/>
      <c r="C540" s="166">
        <v>0</v>
      </c>
      <c r="D540" s="612"/>
      <c r="E540" s="554"/>
      <c r="F540" s="612"/>
      <c r="G540" s="562"/>
    </row>
    <row r="541" spans="1:7" ht="15">
      <c r="A541" s="570"/>
      <c r="B541" s="563" t="s">
        <v>72</v>
      </c>
      <c r="C541" s="54">
        <v>14</v>
      </c>
      <c r="D541" s="15">
        <v>8</v>
      </c>
      <c r="E541" s="553" t="s">
        <v>90</v>
      </c>
      <c r="F541" s="15">
        <v>6</v>
      </c>
      <c r="G541" s="561" t="s">
        <v>90</v>
      </c>
    </row>
    <row r="542" spans="1:7" ht="15.75" thickBot="1">
      <c r="A542" s="570"/>
      <c r="B542" s="564"/>
      <c r="C542" s="166">
        <v>0.189</v>
      </c>
      <c r="D542" s="166">
        <v>0.107</v>
      </c>
      <c r="E542" s="554"/>
      <c r="F542" s="166">
        <v>0.158</v>
      </c>
      <c r="G542" s="562"/>
    </row>
    <row r="543" spans="1:7" ht="15">
      <c r="A543" s="570"/>
      <c r="B543" s="563" t="s">
        <v>73</v>
      </c>
      <c r="C543" s="54">
        <v>7</v>
      </c>
      <c r="D543" s="15">
        <v>11</v>
      </c>
      <c r="E543" s="9">
        <v>5</v>
      </c>
      <c r="F543" s="15">
        <v>6</v>
      </c>
      <c r="G543" s="561" t="s">
        <v>90</v>
      </c>
    </row>
    <row r="544" spans="1:7" ht="15.75" thickBot="1">
      <c r="A544" s="570"/>
      <c r="B544" s="564"/>
      <c r="C544" s="166">
        <v>0.095</v>
      </c>
      <c r="D544" s="166">
        <v>0.147</v>
      </c>
      <c r="E544" s="166">
        <v>0.125</v>
      </c>
      <c r="F544" s="166">
        <v>0.158</v>
      </c>
      <c r="G544" s="562"/>
    </row>
    <row r="545" spans="1:7" ht="15">
      <c r="A545" s="570"/>
      <c r="B545" s="563" t="s">
        <v>74</v>
      </c>
      <c r="C545" s="54">
        <v>15</v>
      </c>
      <c r="D545" s="15">
        <v>19</v>
      </c>
      <c r="E545" s="9">
        <v>14</v>
      </c>
      <c r="F545" s="15">
        <v>8</v>
      </c>
      <c r="G545" s="712" t="s">
        <v>90</v>
      </c>
    </row>
    <row r="546" spans="1:7" ht="15.75" thickBot="1">
      <c r="A546" s="570"/>
      <c r="B546" s="564"/>
      <c r="C546" s="166">
        <v>0.203</v>
      </c>
      <c r="D546" s="166">
        <v>0.253</v>
      </c>
      <c r="E546" s="166">
        <v>0.35</v>
      </c>
      <c r="F546" s="166">
        <v>0.211</v>
      </c>
      <c r="G546" s="712"/>
    </row>
    <row r="547" spans="1:7" ht="15">
      <c r="A547" s="570"/>
      <c r="B547" s="568" t="s">
        <v>75</v>
      </c>
      <c r="C547" s="348">
        <v>16</v>
      </c>
      <c r="D547" s="349">
        <v>13</v>
      </c>
      <c r="E547" s="347">
        <v>10</v>
      </c>
      <c r="F547" s="349">
        <v>10</v>
      </c>
      <c r="G547" s="561" t="s">
        <v>90</v>
      </c>
    </row>
    <row r="548" spans="1:7" ht="15.75" thickBot="1">
      <c r="A548" s="570"/>
      <c r="B548" s="564"/>
      <c r="C548" s="166">
        <v>0.216</v>
      </c>
      <c r="D548" s="166">
        <v>0.173</v>
      </c>
      <c r="E548" s="166">
        <v>0.25</v>
      </c>
      <c r="F548" s="166">
        <v>0.263</v>
      </c>
      <c r="G548" s="562"/>
    </row>
    <row r="549" spans="1:7" ht="16.5" thickBot="1">
      <c r="A549" s="571"/>
      <c r="B549" s="32" t="s">
        <v>0</v>
      </c>
      <c r="C549" s="100">
        <v>74</v>
      </c>
      <c r="D549" s="6">
        <v>75</v>
      </c>
      <c r="E549" s="5">
        <v>40</v>
      </c>
      <c r="F549" s="6">
        <v>38</v>
      </c>
      <c r="G549" s="5">
        <v>14</v>
      </c>
    </row>
    <row r="550" spans="1:7" ht="15">
      <c r="A550" s="569" t="s">
        <v>16</v>
      </c>
      <c r="B550" s="563" t="s">
        <v>70</v>
      </c>
      <c r="C550" s="54">
        <v>7</v>
      </c>
      <c r="D550" s="611" t="s">
        <v>90</v>
      </c>
      <c r="E550" s="347">
        <v>0</v>
      </c>
      <c r="F550" s="349">
        <v>0</v>
      </c>
      <c r="G550" s="282">
        <v>0</v>
      </c>
    </row>
    <row r="551" spans="1:7" ht="15.75" thickBot="1">
      <c r="A551" s="570"/>
      <c r="B551" s="564"/>
      <c r="C551" s="166">
        <v>0.013</v>
      </c>
      <c r="D551" s="612"/>
      <c r="E551" s="166">
        <v>0</v>
      </c>
      <c r="F551" s="166">
        <v>0</v>
      </c>
      <c r="G551" s="166">
        <v>0</v>
      </c>
    </row>
    <row r="552" spans="1:7" ht="15">
      <c r="A552" s="570"/>
      <c r="B552" s="568" t="s">
        <v>71</v>
      </c>
      <c r="C552" s="348">
        <v>66</v>
      </c>
      <c r="D552" s="349">
        <v>27</v>
      </c>
      <c r="E552" s="660" t="s">
        <v>90</v>
      </c>
      <c r="F552" s="692" t="s">
        <v>90</v>
      </c>
      <c r="G552" s="282">
        <v>0</v>
      </c>
    </row>
    <row r="553" spans="1:7" ht="15.75" thickBot="1">
      <c r="A553" s="570"/>
      <c r="B553" s="568"/>
      <c r="C553" s="164">
        <v>0.126</v>
      </c>
      <c r="D553" s="164">
        <v>0.104</v>
      </c>
      <c r="E553" s="660"/>
      <c r="F553" s="692"/>
      <c r="G553" s="166">
        <v>0</v>
      </c>
    </row>
    <row r="554" spans="1:7" ht="15">
      <c r="A554" s="570"/>
      <c r="B554" s="563" t="s">
        <v>106</v>
      </c>
      <c r="C554" s="687" t="s">
        <v>90</v>
      </c>
      <c r="D554" s="611" t="s">
        <v>60</v>
      </c>
      <c r="E554" s="553" t="s">
        <v>60</v>
      </c>
      <c r="F554" s="611" t="s">
        <v>60</v>
      </c>
      <c r="G554" s="561" t="s">
        <v>60</v>
      </c>
    </row>
    <row r="555" spans="1:7" ht="15.75" thickBot="1">
      <c r="A555" s="570"/>
      <c r="B555" s="564"/>
      <c r="C555" s="688"/>
      <c r="D555" s="612"/>
      <c r="E555" s="554"/>
      <c r="F555" s="612"/>
      <c r="G555" s="562"/>
    </row>
    <row r="556" spans="1:7" ht="15">
      <c r="A556" s="570"/>
      <c r="B556" s="563" t="s">
        <v>72</v>
      </c>
      <c r="C556" s="54">
        <v>32</v>
      </c>
      <c r="D556" s="15">
        <v>14</v>
      </c>
      <c r="E556" s="9">
        <v>0</v>
      </c>
      <c r="F556" s="611" t="s">
        <v>90</v>
      </c>
      <c r="G556" s="95">
        <v>0</v>
      </c>
    </row>
    <row r="557" spans="1:7" ht="15.75" thickBot="1">
      <c r="A557" s="570"/>
      <c r="B557" s="564"/>
      <c r="C557" s="166">
        <v>0.061</v>
      </c>
      <c r="D557" s="166">
        <v>0.054</v>
      </c>
      <c r="E557" s="166">
        <v>0</v>
      </c>
      <c r="F557" s="612"/>
      <c r="G557" s="166">
        <v>0</v>
      </c>
    </row>
    <row r="558" spans="1:7" ht="15">
      <c r="A558" s="570"/>
      <c r="B558" s="568" t="s">
        <v>73</v>
      </c>
      <c r="C558" s="348">
        <v>93</v>
      </c>
      <c r="D558" s="349">
        <v>37</v>
      </c>
      <c r="E558" s="347">
        <v>14</v>
      </c>
      <c r="F558" s="349">
        <v>5</v>
      </c>
      <c r="G558" s="282">
        <v>0</v>
      </c>
    </row>
    <row r="559" spans="1:7" ht="15.75" thickBot="1">
      <c r="A559" s="570"/>
      <c r="B559" s="564"/>
      <c r="C559" s="166">
        <v>0.178</v>
      </c>
      <c r="D559" s="166">
        <v>0.142</v>
      </c>
      <c r="E559" s="166">
        <v>0.143</v>
      </c>
      <c r="F559" s="166">
        <v>0.161</v>
      </c>
      <c r="G559" s="166">
        <v>0</v>
      </c>
    </row>
    <row r="560" spans="1:7" ht="15">
      <c r="A560" s="570"/>
      <c r="B560" s="568" t="s">
        <v>74</v>
      </c>
      <c r="C560" s="348">
        <v>160</v>
      </c>
      <c r="D560" s="349">
        <v>97</v>
      </c>
      <c r="E560" s="347">
        <v>43</v>
      </c>
      <c r="F560" s="349">
        <v>18</v>
      </c>
      <c r="G560" s="712" t="s">
        <v>90</v>
      </c>
    </row>
    <row r="561" spans="1:7" ht="15.75" thickBot="1">
      <c r="A561" s="570"/>
      <c r="B561" s="564"/>
      <c r="C561" s="166">
        <v>0.306</v>
      </c>
      <c r="D561" s="166">
        <v>0.373</v>
      </c>
      <c r="E561" s="166">
        <v>0.439</v>
      </c>
      <c r="F561" s="166">
        <v>0.581</v>
      </c>
      <c r="G561" s="712"/>
    </row>
    <row r="562" spans="1:7" ht="15">
      <c r="A562" s="570"/>
      <c r="B562" s="568" t="s">
        <v>75</v>
      </c>
      <c r="C562" s="348">
        <v>163</v>
      </c>
      <c r="D562" s="349">
        <v>84</v>
      </c>
      <c r="E562" s="347">
        <v>38</v>
      </c>
      <c r="F562" s="349">
        <v>6</v>
      </c>
      <c r="G562" s="561" t="s">
        <v>90</v>
      </c>
    </row>
    <row r="563" spans="1:7" ht="15.75" thickBot="1">
      <c r="A563" s="570"/>
      <c r="B563" s="564"/>
      <c r="C563" s="166">
        <v>0.312</v>
      </c>
      <c r="D563" s="166">
        <v>0.323</v>
      </c>
      <c r="E563" s="166">
        <v>0.388</v>
      </c>
      <c r="F563" s="166">
        <v>0.194</v>
      </c>
      <c r="G563" s="562"/>
    </row>
    <row r="564" spans="1:7" ht="16.5" thickBot="1">
      <c r="A564" s="571"/>
      <c r="B564" s="32" t="s">
        <v>0</v>
      </c>
      <c r="C564" s="102">
        <v>523</v>
      </c>
      <c r="D564" s="61">
        <v>260</v>
      </c>
      <c r="E564" s="63">
        <v>98</v>
      </c>
      <c r="F564" s="64">
        <v>31</v>
      </c>
      <c r="G564" s="63" t="s">
        <v>90</v>
      </c>
    </row>
    <row r="565" spans="1:7" ht="15">
      <c r="A565" s="569" t="s">
        <v>0</v>
      </c>
      <c r="B565" s="563" t="s">
        <v>70</v>
      </c>
      <c r="C565" s="54">
        <v>31</v>
      </c>
      <c r="D565" s="15">
        <v>5</v>
      </c>
      <c r="E565" s="9">
        <v>17</v>
      </c>
      <c r="F565" s="15">
        <v>5</v>
      </c>
      <c r="G565" s="95">
        <v>6</v>
      </c>
    </row>
    <row r="566" spans="1:7" ht="15.75" thickBot="1">
      <c r="A566" s="570"/>
      <c r="B566" s="564"/>
      <c r="C566" s="166">
        <v>0.020489094514210177</v>
      </c>
      <c r="D566" s="166">
        <v>0.004</v>
      </c>
      <c r="E566" s="166">
        <v>0.026</v>
      </c>
      <c r="F566" s="166">
        <v>0.011</v>
      </c>
      <c r="G566" s="166">
        <v>0.029</v>
      </c>
    </row>
    <row r="567" spans="1:7" ht="15">
      <c r="A567" s="570"/>
      <c r="B567" s="563" t="s">
        <v>71</v>
      </c>
      <c r="C567" s="54">
        <v>278</v>
      </c>
      <c r="D567" s="15">
        <v>279</v>
      </c>
      <c r="E567" s="9">
        <v>95</v>
      </c>
      <c r="F567" s="15">
        <v>67</v>
      </c>
      <c r="G567" s="282">
        <v>19</v>
      </c>
    </row>
    <row r="568" spans="1:7" ht="15.75" thickBot="1">
      <c r="A568" s="570"/>
      <c r="B568" s="564"/>
      <c r="C568" s="358">
        <v>0.18374091209517515</v>
      </c>
      <c r="D568" s="166">
        <v>0.231</v>
      </c>
      <c r="E568" s="166">
        <v>0.144</v>
      </c>
      <c r="F568" s="166">
        <v>0.149</v>
      </c>
      <c r="G568" s="166">
        <v>0.091</v>
      </c>
    </row>
    <row r="569" spans="1:7" ht="15">
      <c r="A569" s="570"/>
      <c r="B569" s="568" t="s">
        <v>106</v>
      </c>
      <c r="C569" s="348">
        <v>5</v>
      </c>
      <c r="D569" s="692" t="s">
        <v>60</v>
      </c>
      <c r="E569" s="660" t="s">
        <v>60</v>
      </c>
      <c r="F569" s="692" t="s">
        <v>60</v>
      </c>
      <c r="G569" s="561" t="s">
        <v>60</v>
      </c>
    </row>
    <row r="570" spans="1:7" ht="15.75" thickBot="1">
      <c r="A570" s="570"/>
      <c r="B570" s="568"/>
      <c r="C570" s="358">
        <v>0.003304692663582287</v>
      </c>
      <c r="D570" s="692"/>
      <c r="E570" s="660"/>
      <c r="F570" s="692"/>
      <c r="G570" s="712"/>
    </row>
    <row r="571" spans="1:7" ht="15">
      <c r="A571" s="570"/>
      <c r="B571" s="563" t="s">
        <v>72</v>
      </c>
      <c r="C571" s="54">
        <v>164</v>
      </c>
      <c r="D571" s="15">
        <v>129</v>
      </c>
      <c r="E571" s="9">
        <v>57</v>
      </c>
      <c r="F571" s="15">
        <v>42</v>
      </c>
      <c r="G571" s="95">
        <v>14</v>
      </c>
    </row>
    <row r="572" spans="1:7" ht="15.75" thickBot="1">
      <c r="A572" s="570"/>
      <c r="B572" s="564"/>
      <c r="C572" s="358">
        <v>0.10839391936549901</v>
      </c>
      <c r="D572" s="166">
        <v>0.107</v>
      </c>
      <c r="E572" s="166">
        <v>0.086</v>
      </c>
      <c r="F572" s="166">
        <v>0.093</v>
      </c>
      <c r="G572" s="166">
        <v>0.067</v>
      </c>
    </row>
    <row r="573" spans="1:7" ht="15">
      <c r="A573" s="570"/>
      <c r="B573" s="568" t="s">
        <v>73</v>
      </c>
      <c r="C573" s="348">
        <v>267</v>
      </c>
      <c r="D573" s="349">
        <v>165</v>
      </c>
      <c r="E573" s="347">
        <v>99</v>
      </c>
      <c r="F573" s="349">
        <v>69</v>
      </c>
      <c r="G573" s="282">
        <v>27</v>
      </c>
    </row>
    <row r="574" spans="1:7" ht="15.75" thickBot="1">
      <c r="A574" s="570"/>
      <c r="B574" s="564"/>
      <c r="C574" s="358">
        <v>0.17647058823529413</v>
      </c>
      <c r="D574" s="166">
        <v>0.137</v>
      </c>
      <c r="E574" s="166">
        <v>0.15</v>
      </c>
      <c r="F574" s="166">
        <v>0.153</v>
      </c>
      <c r="G574" s="166">
        <v>0.13</v>
      </c>
    </row>
    <row r="575" spans="1:7" ht="15">
      <c r="A575" s="570"/>
      <c r="B575" s="563" t="s">
        <v>74</v>
      </c>
      <c r="C575" s="54">
        <v>424</v>
      </c>
      <c r="D575" s="15">
        <v>372</v>
      </c>
      <c r="E575" s="9">
        <v>231</v>
      </c>
      <c r="F575" s="15">
        <v>142</v>
      </c>
      <c r="G575" s="95">
        <v>86</v>
      </c>
    </row>
    <row r="576" spans="1:7" ht="15.75" thickBot="1">
      <c r="A576" s="570"/>
      <c r="B576" s="564"/>
      <c r="C576" s="358">
        <v>0.2802379378717779</v>
      </c>
      <c r="D576" s="166">
        <v>0.308</v>
      </c>
      <c r="E576" s="166">
        <v>0.349</v>
      </c>
      <c r="F576" s="166">
        <v>0.315</v>
      </c>
      <c r="G576" s="166">
        <v>0.413</v>
      </c>
    </row>
    <row r="577" spans="1:7" ht="15">
      <c r="A577" s="570"/>
      <c r="B577" s="568" t="s">
        <v>75</v>
      </c>
      <c r="C577" s="348">
        <v>344</v>
      </c>
      <c r="D577" s="349">
        <v>257</v>
      </c>
      <c r="E577" s="347">
        <v>162</v>
      </c>
      <c r="F577" s="349">
        <v>126</v>
      </c>
      <c r="G577" s="282">
        <v>56</v>
      </c>
    </row>
    <row r="578" spans="1:7" ht="15.75" thickBot="1">
      <c r="A578" s="570"/>
      <c r="B578" s="564"/>
      <c r="C578" s="358">
        <v>0.22736285525446134</v>
      </c>
      <c r="D578" s="166">
        <v>0.213</v>
      </c>
      <c r="E578" s="166">
        <v>0.245</v>
      </c>
      <c r="F578" s="166">
        <v>0.279</v>
      </c>
      <c r="G578" s="166">
        <v>0.269</v>
      </c>
    </row>
    <row r="579" spans="1:7" ht="16.5" thickBot="1">
      <c r="A579" s="571"/>
      <c r="B579" s="32" t="s">
        <v>0</v>
      </c>
      <c r="C579" s="18">
        <v>1513</v>
      </c>
      <c r="D579" s="22">
        <v>1207</v>
      </c>
      <c r="E579" s="18">
        <v>661</v>
      </c>
      <c r="F579" s="22">
        <v>451</v>
      </c>
      <c r="G579" s="18">
        <v>208</v>
      </c>
    </row>
    <row r="580" spans="1:8" ht="16.5" thickBot="1">
      <c r="A580" s="55"/>
      <c r="D580" s="28"/>
      <c r="F580" s="28"/>
      <c r="G580" s="152"/>
      <c r="H580" s="20"/>
    </row>
    <row r="581" spans="1:8" ht="16.5" thickBot="1">
      <c r="A581" s="608" t="s">
        <v>89</v>
      </c>
      <c r="B581" s="608"/>
      <c r="C581" s="608"/>
      <c r="D581" s="608"/>
      <c r="E581" s="608"/>
      <c r="F581" s="608"/>
      <c r="G581" s="608"/>
      <c r="H581" s="20"/>
    </row>
    <row r="582" spans="1:8" ht="16.5" thickBot="1">
      <c r="A582" s="55"/>
      <c r="D582" s="28"/>
      <c r="F582" s="28"/>
      <c r="G582" s="399"/>
      <c r="H582" s="20"/>
    </row>
    <row r="583" spans="1:7" ht="16.5" thickBot="1">
      <c r="A583" s="481" t="s">
        <v>59</v>
      </c>
      <c r="B583" s="12" t="s">
        <v>69</v>
      </c>
      <c r="C583" s="127">
        <v>42825</v>
      </c>
      <c r="D583" s="7">
        <v>43190</v>
      </c>
      <c r="E583" s="127">
        <v>43555</v>
      </c>
      <c r="F583" s="7">
        <v>43921</v>
      </c>
      <c r="G583" s="127">
        <v>44286</v>
      </c>
    </row>
    <row r="584" spans="1:7" ht="15">
      <c r="A584" s="569" t="s">
        <v>45</v>
      </c>
      <c r="B584" s="563" t="s">
        <v>70</v>
      </c>
      <c r="C584" s="54">
        <v>0</v>
      </c>
      <c r="D584" s="15">
        <v>0</v>
      </c>
      <c r="E584" s="9">
        <v>0</v>
      </c>
      <c r="F584" s="67">
        <v>0</v>
      </c>
      <c r="G584" s="95">
        <v>0</v>
      </c>
    </row>
    <row r="585" spans="1:7" ht="15.75" thickBot="1">
      <c r="A585" s="570"/>
      <c r="B585" s="568"/>
      <c r="C585" s="164">
        <v>0</v>
      </c>
      <c r="D585" s="164">
        <v>0</v>
      </c>
      <c r="E585" s="164">
        <v>0</v>
      </c>
      <c r="F585" s="164">
        <v>0</v>
      </c>
      <c r="G585" s="164">
        <v>0</v>
      </c>
    </row>
    <row r="586" spans="1:7" ht="15">
      <c r="A586" s="570"/>
      <c r="B586" s="563" t="s">
        <v>71</v>
      </c>
      <c r="C586" s="687" t="s">
        <v>90</v>
      </c>
      <c r="D586" s="611" t="s">
        <v>90</v>
      </c>
      <c r="E586" s="553" t="s">
        <v>90</v>
      </c>
      <c r="F586" s="611" t="s">
        <v>90</v>
      </c>
      <c r="G586" s="95">
        <v>0</v>
      </c>
    </row>
    <row r="587" spans="1:7" ht="15.75" thickBot="1">
      <c r="A587" s="570"/>
      <c r="B587" s="564"/>
      <c r="C587" s="688"/>
      <c r="D587" s="612"/>
      <c r="E587" s="554"/>
      <c r="F587" s="612"/>
      <c r="G587" s="166">
        <v>0</v>
      </c>
    </row>
    <row r="588" spans="1:7" ht="15">
      <c r="A588" s="570"/>
      <c r="B588" s="568" t="s">
        <v>106</v>
      </c>
      <c r="C588" s="348">
        <v>0</v>
      </c>
      <c r="D588" s="692" t="s">
        <v>60</v>
      </c>
      <c r="E588" s="660" t="s">
        <v>60</v>
      </c>
      <c r="F588" s="692" t="s">
        <v>60</v>
      </c>
      <c r="G588" s="712" t="s">
        <v>60</v>
      </c>
    </row>
    <row r="589" spans="1:7" ht="15.75" thickBot="1">
      <c r="A589" s="570"/>
      <c r="B589" s="568"/>
      <c r="C589" s="164">
        <v>0</v>
      </c>
      <c r="D589" s="692"/>
      <c r="E589" s="660"/>
      <c r="F589" s="692"/>
      <c r="G589" s="712"/>
    </row>
    <row r="590" spans="1:7" ht="15">
      <c r="A590" s="570"/>
      <c r="B590" s="563" t="s">
        <v>72</v>
      </c>
      <c r="C590" s="687" t="s">
        <v>90</v>
      </c>
      <c r="D590" s="15">
        <v>0</v>
      </c>
      <c r="E590" s="9">
        <v>0</v>
      </c>
      <c r="F590" s="15">
        <v>0</v>
      </c>
      <c r="G590" s="95">
        <v>0</v>
      </c>
    </row>
    <row r="591" spans="1:7" ht="15.75" thickBot="1">
      <c r="A591" s="570"/>
      <c r="B591" s="564"/>
      <c r="C591" s="688"/>
      <c r="D591" s="166">
        <v>0</v>
      </c>
      <c r="E591" s="166">
        <v>0</v>
      </c>
      <c r="F591" s="166">
        <v>0</v>
      </c>
      <c r="G591" s="166">
        <v>0</v>
      </c>
    </row>
    <row r="592" spans="1:7" ht="15">
      <c r="A592" s="570"/>
      <c r="B592" s="568" t="s">
        <v>73</v>
      </c>
      <c r="C592" s="691" t="s">
        <v>90</v>
      </c>
      <c r="D592" s="349">
        <v>0</v>
      </c>
      <c r="E592" s="553" t="s">
        <v>90</v>
      </c>
      <c r="F592" s="349">
        <v>0</v>
      </c>
      <c r="G592" s="282">
        <v>0</v>
      </c>
    </row>
    <row r="593" spans="1:7" ht="15.75" thickBot="1">
      <c r="A593" s="570"/>
      <c r="B593" s="568"/>
      <c r="C593" s="691"/>
      <c r="D593" s="164">
        <v>0</v>
      </c>
      <c r="E593" s="554"/>
      <c r="F593" s="164">
        <v>0</v>
      </c>
      <c r="G593" s="164">
        <v>0</v>
      </c>
    </row>
    <row r="594" spans="1:7" ht="15">
      <c r="A594" s="570"/>
      <c r="B594" s="563" t="s">
        <v>74</v>
      </c>
      <c r="C594" s="54">
        <v>8</v>
      </c>
      <c r="D594" s="15">
        <v>5</v>
      </c>
      <c r="E594" s="553" t="s">
        <v>90</v>
      </c>
      <c r="F594" s="611" t="s">
        <v>90</v>
      </c>
      <c r="G594" s="95">
        <v>0</v>
      </c>
    </row>
    <row r="595" spans="1:7" ht="15.75" thickBot="1">
      <c r="A595" s="570"/>
      <c r="B595" s="564"/>
      <c r="C595" s="166">
        <v>0.444</v>
      </c>
      <c r="D595" s="166">
        <v>0.625</v>
      </c>
      <c r="E595" s="554"/>
      <c r="F595" s="612"/>
      <c r="G595" s="166">
        <v>0</v>
      </c>
    </row>
    <row r="596" spans="1:7" ht="15">
      <c r="A596" s="624"/>
      <c r="B596" s="568" t="s">
        <v>75</v>
      </c>
      <c r="C596" s="691" t="s">
        <v>90</v>
      </c>
      <c r="D596" s="692" t="s">
        <v>90</v>
      </c>
      <c r="E596" s="347">
        <v>0</v>
      </c>
      <c r="F596" s="692" t="s">
        <v>90</v>
      </c>
      <c r="G596" s="282">
        <v>0</v>
      </c>
    </row>
    <row r="597" spans="1:7" ht="15.75" thickBot="1">
      <c r="A597" s="624"/>
      <c r="B597" s="564"/>
      <c r="C597" s="688"/>
      <c r="D597" s="612"/>
      <c r="E597" s="166">
        <v>0</v>
      </c>
      <c r="F597" s="612"/>
      <c r="G597" s="164">
        <v>0</v>
      </c>
    </row>
    <row r="598" spans="1:7" ht="16.5" thickBot="1">
      <c r="A598" s="570"/>
      <c r="B598" s="32" t="s">
        <v>0</v>
      </c>
      <c r="C598" s="102">
        <v>18</v>
      </c>
      <c r="D598" s="22">
        <v>8</v>
      </c>
      <c r="E598" s="18" t="s">
        <v>90</v>
      </c>
      <c r="F598" s="6">
        <v>6</v>
      </c>
      <c r="G598" s="417">
        <v>0</v>
      </c>
    </row>
    <row r="599" spans="1:7" ht="15">
      <c r="A599" s="569" t="s">
        <v>46</v>
      </c>
      <c r="B599" s="563" t="s">
        <v>70</v>
      </c>
      <c r="C599" s="54">
        <v>0</v>
      </c>
      <c r="D599" s="15">
        <v>0</v>
      </c>
      <c r="E599" s="553" t="s">
        <v>90</v>
      </c>
      <c r="F599" s="15">
        <v>0</v>
      </c>
      <c r="G599" s="715" t="s">
        <v>90</v>
      </c>
    </row>
    <row r="600" spans="1:7" ht="15.75" thickBot="1">
      <c r="A600" s="570"/>
      <c r="B600" s="564"/>
      <c r="C600" s="166">
        <v>0</v>
      </c>
      <c r="D600" s="166">
        <v>0</v>
      </c>
      <c r="E600" s="554"/>
      <c r="F600" s="166">
        <v>0</v>
      </c>
      <c r="G600" s="716"/>
    </row>
    <row r="601" spans="1:7" ht="15">
      <c r="A601" s="570"/>
      <c r="B601" s="563" t="s">
        <v>71</v>
      </c>
      <c r="C601" s="54">
        <v>5</v>
      </c>
      <c r="D601" s="15">
        <v>7</v>
      </c>
      <c r="E601" s="553" t="s">
        <v>90</v>
      </c>
      <c r="F601" s="611" t="s">
        <v>90</v>
      </c>
      <c r="G601" s="169">
        <v>0</v>
      </c>
    </row>
    <row r="602" spans="1:7" ht="15.75" thickBot="1">
      <c r="A602" s="570"/>
      <c r="B602" s="564"/>
      <c r="C602" s="166">
        <v>0.192</v>
      </c>
      <c r="D602" s="166">
        <v>0.333</v>
      </c>
      <c r="E602" s="554"/>
      <c r="F602" s="612"/>
      <c r="G602" s="165">
        <v>0</v>
      </c>
    </row>
    <row r="603" spans="1:7" ht="15">
      <c r="A603" s="570"/>
      <c r="B603" s="563" t="s">
        <v>106</v>
      </c>
      <c r="C603" s="54">
        <v>0</v>
      </c>
      <c r="D603" s="611" t="s">
        <v>60</v>
      </c>
      <c r="E603" s="553" t="s">
        <v>60</v>
      </c>
      <c r="F603" s="611" t="s">
        <v>60</v>
      </c>
      <c r="G603" s="561" t="s">
        <v>60</v>
      </c>
    </row>
    <row r="604" spans="1:7" ht="15.75" thickBot="1">
      <c r="A604" s="570"/>
      <c r="B604" s="564"/>
      <c r="C604" s="166">
        <v>0</v>
      </c>
      <c r="D604" s="612"/>
      <c r="E604" s="554"/>
      <c r="F604" s="612"/>
      <c r="G604" s="562"/>
    </row>
    <row r="605" spans="1:7" ht="15">
      <c r="A605" s="570"/>
      <c r="B605" s="563" t="s">
        <v>72</v>
      </c>
      <c r="C605" s="687" t="s">
        <v>90</v>
      </c>
      <c r="D605" s="611" t="s">
        <v>90</v>
      </c>
      <c r="E605" s="553" t="s">
        <v>90</v>
      </c>
      <c r="F605" s="15">
        <v>0</v>
      </c>
      <c r="G605" s="95">
        <v>0</v>
      </c>
    </row>
    <row r="606" spans="1:7" ht="15.75" thickBot="1">
      <c r="A606" s="570"/>
      <c r="B606" s="564"/>
      <c r="C606" s="688"/>
      <c r="D606" s="612"/>
      <c r="E606" s="554"/>
      <c r="F606" s="166">
        <v>0</v>
      </c>
      <c r="G606" s="166">
        <v>0</v>
      </c>
    </row>
    <row r="607" spans="1:7" ht="15">
      <c r="A607" s="570"/>
      <c r="B607" s="563" t="s">
        <v>73</v>
      </c>
      <c r="C607" s="54">
        <v>7</v>
      </c>
      <c r="D607" s="611" t="s">
        <v>90</v>
      </c>
      <c r="E607" s="553" t="s">
        <v>90</v>
      </c>
      <c r="F607" s="611" t="s">
        <v>90</v>
      </c>
      <c r="G607" s="95">
        <v>0</v>
      </c>
    </row>
    <row r="608" spans="1:7" ht="15.75" thickBot="1">
      <c r="A608" s="570"/>
      <c r="B608" s="564"/>
      <c r="C608" s="166">
        <v>0.269</v>
      </c>
      <c r="D608" s="612"/>
      <c r="E608" s="554"/>
      <c r="F608" s="612"/>
      <c r="G608" s="166">
        <v>0</v>
      </c>
    </row>
    <row r="609" spans="1:7" ht="15">
      <c r="A609" s="570"/>
      <c r="B609" s="568" t="s">
        <v>74</v>
      </c>
      <c r="C609" s="691" t="s">
        <v>90</v>
      </c>
      <c r="D609" s="349">
        <v>6</v>
      </c>
      <c r="E609" s="660" t="s">
        <v>90</v>
      </c>
      <c r="F609" s="349">
        <v>7</v>
      </c>
      <c r="G609" s="712" t="s">
        <v>90</v>
      </c>
    </row>
    <row r="610" spans="1:7" ht="15.75" thickBot="1">
      <c r="A610" s="570"/>
      <c r="B610" s="564"/>
      <c r="C610" s="688"/>
      <c r="D610" s="166">
        <v>0.286</v>
      </c>
      <c r="E610" s="554"/>
      <c r="F610" s="166">
        <v>0.304</v>
      </c>
      <c r="G610" s="562"/>
    </row>
    <row r="611" spans="1:7" ht="15">
      <c r="A611" s="570"/>
      <c r="B611" s="568" t="s">
        <v>75</v>
      </c>
      <c r="C611" s="460">
        <v>7</v>
      </c>
      <c r="D611" s="459">
        <v>6</v>
      </c>
      <c r="E611" s="503">
        <v>5</v>
      </c>
      <c r="F611" s="459">
        <v>12</v>
      </c>
      <c r="G611" s="712" t="s">
        <v>90</v>
      </c>
    </row>
    <row r="612" spans="1:7" ht="15.75" thickBot="1">
      <c r="A612" s="570"/>
      <c r="B612" s="564"/>
      <c r="C612" s="133">
        <v>0.269</v>
      </c>
      <c r="D612" s="133">
        <v>0.286</v>
      </c>
      <c r="E612" s="507" t="s">
        <v>253</v>
      </c>
      <c r="F612" s="133">
        <v>0.522</v>
      </c>
      <c r="G612" s="562"/>
    </row>
    <row r="613" spans="1:7" ht="16.5" thickBot="1">
      <c r="A613" s="570"/>
      <c r="B613" s="8" t="s">
        <v>0</v>
      </c>
      <c r="C613" s="100">
        <v>26</v>
      </c>
      <c r="D613" s="6">
        <v>21</v>
      </c>
      <c r="E613" s="5">
        <v>15</v>
      </c>
      <c r="F613" s="6">
        <v>23</v>
      </c>
      <c r="G613" s="5">
        <v>5</v>
      </c>
    </row>
    <row r="614" spans="1:7" ht="15">
      <c r="A614" s="569" t="s">
        <v>47</v>
      </c>
      <c r="B614" s="563" t="s">
        <v>70</v>
      </c>
      <c r="C614" s="54">
        <v>21</v>
      </c>
      <c r="D614" s="611" t="s">
        <v>90</v>
      </c>
      <c r="E614" s="347">
        <v>14</v>
      </c>
      <c r="F614" s="611" t="s">
        <v>90</v>
      </c>
      <c r="G614" s="561" t="s">
        <v>90</v>
      </c>
    </row>
    <row r="615" spans="1:7" ht="15.75" thickBot="1">
      <c r="A615" s="570"/>
      <c r="B615" s="564"/>
      <c r="C615" s="166">
        <v>0.024</v>
      </c>
      <c r="D615" s="612"/>
      <c r="E615" s="166" t="s">
        <v>254</v>
      </c>
      <c r="F615" s="612"/>
      <c r="G615" s="562"/>
    </row>
    <row r="616" spans="1:7" ht="15">
      <c r="A616" s="570"/>
      <c r="B616" s="568" t="s">
        <v>71</v>
      </c>
      <c r="C616" s="348">
        <v>195</v>
      </c>
      <c r="D616" s="349">
        <v>231</v>
      </c>
      <c r="E616" s="347">
        <v>80</v>
      </c>
      <c r="F616" s="349">
        <v>54</v>
      </c>
      <c r="G616" s="95">
        <v>18</v>
      </c>
    </row>
    <row r="617" spans="1:7" ht="15.75" thickBot="1">
      <c r="A617" s="570"/>
      <c r="B617" s="568"/>
      <c r="C617" s="164">
        <v>0.225</v>
      </c>
      <c r="D617" s="164">
        <v>0.271</v>
      </c>
      <c r="E617" s="164">
        <v>0.16</v>
      </c>
      <c r="F617" s="164">
        <v>0.156</v>
      </c>
      <c r="G617" s="166">
        <v>0.102</v>
      </c>
    </row>
    <row r="618" spans="1:7" ht="15">
      <c r="A618" s="570"/>
      <c r="B618" s="563" t="s">
        <v>106</v>
      </c>
      <c r="C618" s="687" t="s">
        <v>90</v>
      </c>
      <c r="D618" s="611" t="s">
        <v>60</v>
      </c>
      <c r="E618" s="553" t="s">
        <v>60</v>
      </c>
      <c r="F618" s="611" t="s">
        <v>60</v>
      </c>
      <c r="G618" s="561" t="s">
        <v>60</v>
      </c>
    </row>
    <row r="619" spans="1:8" ht="15.75" thickBot="1">
      <c r="A619" s="570"/>
      <c r="B619" s="564"/>
      <c r="C619" s="688"/>
      <c r="D619" s="612"/>
      <c r="E619" s="554"/>
      <c r="F619" s="612"/>
      <c r="G619" s="714"/>
      <c r="H619" s="187"/>
    </row>
    <row r="620" spans="1:8" ht="15">
      <c r="A620" s="570"/>
      <c r="B620" s="568" t="s">
        <v>72</v>
      </c>
      <c r="C620" s="348">
        <v>110</v>
      </c>
      <c r="D620" s="349">
        <v>110</v>
      </c>
      <c r="E620" s="347">
        <v>53</v>
      </c>
      <c r="F620" s="349">
        <v>35</v>
      </c>
      <c r="G620" s="397">
        <v>13</v>
      </c>
      <c r="H620" s="187"/>
    </row>
    <row r="621" spans="1:8" ht="15.75" thickBot="1">
      <c r="A621" s="570"/>
      <c r="B621" s="568"/>
      <c r="C621" s="164">
        <v>0.127</v>
      </c>
      <c r="D621" s="164">
        <v>0.129</v>
      </c>
      <c r="E621" s="164">
        <v>0.106</v>
      </c>
      <c r="F621" s="164">
        <v>0.101</v>
      </c>
      <c r="G621" s="365">
        <v>0.073</v>
      </c>
      <c r="H621" s="187"/>
    </row>
    <row r="622" spans="1:8" ht="15">
      <c r="A622" s="570"/>
      <c r="B622" s="563" t="s">
        <v>73</v>
      </c>
      <c r="C622" s="54">
        <v>151</v>
      </c>
      <c r="D622" s="15">
        <v>118</v>
      </c>
      <c r="E622" s="9">
        <v>74</v>
      </c>
      <c r="F622" s="15">
        <v>58</v>
      </c>
      <c r="G622" s="411">
        <v>21</v>
      </c>
      <c r="H622" s="187"/>
    </row>
    <row r="623" spans="1:8" ht="15.75" thickBot="1">
      <c r="A623" s="570"/>
      <c r="B623" s="564"/>
      <c r="C623" s="166">
        <v>0.174</v>
      </c>
      <c r="D623" s="166">
        <v>0.138</v>
      </c>
      <c r="E623" s="166">
        <v>0.148</v>
      </c>
      <c r="F623" s="166">
        <v>0.167</v>
      </c>
      <c r="G623" s="416">
        <v>0.119</v>
      </c>
      <c r="H623" s="187"/>
    </row>
    <row r="624" spans="1:8" ht="15">
      <c r="A624" s="570"/>
      <c r="B624" s="568" t="s">
        <v>74</v>
      </c>
      <c r="C624" s="348">
        <v>229</v>
      </c>
      <c r="D624" s="349">
        <v>242</v>
      </c>
      <c r="E624" s="347">
        <v>170</v>
      </c>
      <c r="F624" s="349">
        <v>102</v>
      </c>
      <c r="G624" s="397">
        <v>73</v>
      </c>
      <c r="H624" s="187"/>
    </row>
    <row r="625" spans="1:8" ht="15.75" thickBot="1">
      <c r="A625" s="570"/>
      <c r="B625" s="568"/>
      <c r="C625" s="164">
        <v>0.264</v>
      </c>
      <c r="D625" s="164">
        <v>0.284</v>
      </c>
      <c r="E625" s="164">
        <v>0.341</v>
      </c>
      <c r="F625" s="164">
        <v>0.294</v>
      </c>
      <c r="G625" s="365">
        <v>0.412</v>
      </c>
      <c r="H625" s="187"/>
    </row>
    <row r="626" spans="1:8" ht="15">
      <c r="A626" s="570"/>
      <c r="B626" s="563" t="s">
        <v>75</v>
      </c>
      <c r="C626" s="54">
        <v>158</v>
      </c>
      <c r="D626" s="15">
        <v>149</v>
      </c>
      <c r="E626" s="9">
        <v>108</v>
      </c>
      <c r="F626" s="15">
        <v>94</v>
      </c>
      <c r="G626" s="411">
        <v>48</v>
      </c>
      <c r="H626" s="187"/>
    </row>
    <row r="627" spans="1:8" ht="15.75" thickBot="1">
      <c r="A627" s="570"/>
      <c r="B627" s="564"/>
      <c r="C627" s="166">
        <v>0.182</v>
      </c>
      <c r="D627" s="166">
        <v>0.175</v>
      </c>
      <c r="E627" s="166">
        <v>0.216</v>
      </c>
      <c r="F627" s="166">
        <v>0.271</v>
      </c>
      <c r="G627" s="416">
        <v>0.271</v>
      </c>
      <c r="H627" s="187"/>
    </row>
    <row r="628" spans="1:8" ht="16.5" thickBot="1">
      <c r="A628" s="570"/>
      <c r="B628" s="29" t="s">
        <v>0</v>
      </c>
      <c r="C628" s="102">
        <v>866</v>
      </c>
      <c r="D628" s="22">
        <v>853</v>
      </c>
      <c r="E628" s="18">
        <v>499</v>
      </c>
      <c r="F628" s="22">
        <v>347</v>
      </c>
      <c r="G628" s="412">
        <v>177</v>
      </c>
      <c r="H628" s="187"/>
    </row>
    <row r="629" spans="1:8" ht="15">
      <c r="A629" s="569" t="s">
        <v>4</v>
      </c>
      <c r="B629" s="563" t="s">
        <v>70</v>
      </c>
      <c r="C629" s="54">
        <v>5</v>
      </c>
      <c r="D629" s="611" t="s">
        <v>90</v>
      </c>
      <c r="E629" s="553" t="s">
        <v>90</v>
      </c>
      <c r="F629" s="611" t="s">
        <v>90</v>
      </c>
      <c r="G629" s="411">
        <v>0</v>
      </c>
      <c r="H629" s="187"/>
    </row>
    <row r="630" spans="1:8" ht="15.75" thickBot="1">
      <c r="A630" s="570"/>
      <c r="B630" s="564"/>
      <c r="C630" s="166">
        <v>0.039</v>
      </c>
      <c r="D630" s="612"/>
      <c r="E630" s="554"/>
      <c r="F630" s="612"/>
      <c r="G630" s="416">
        <v>0</v>
      </c>
      <c r="H630" s="187"/>
    </row>
    <row r="631" spans="1:8" ht="15">
      <c r="A631" s="570"/>
      <c r="B631" s="568" t="s">
        <v>71</v>
      </c>
      <c r="C631" s="348">
        <v>23</v>
      </c>
      <c r="D631" s="349">
        <v>19</v>
      </c>
      <c r="E631" s="347">
        <v>7</v>
      </c>
      <c r="F631" s="349">
        <v>8</v>
      </c>
      <c r="G631" s="711" t="s">
        <v>90</v>
      </c>
      <c r="H631" s="187"/>
    </row>
    <row r="632" spans="1:8" ht="15.75" thickBot="1">
      <c r="A632" s="570"/>
      <c r="B632" s="568"/>
      <c r="C632" s="164">
        <v>0.181</v>
      </c>
      <c r="D632" s="164">
        <v>0.211</v>
      </c>
      <c r="E632" s="164">
        <v>0.135</v>
      </c>
      <c r="F632" s="164">
        <v>0.178</v>
      </c>
      <c r="G632" s="711"/>
      <c r="H632" s="187"/>
    </row>
    <row r="633" spans="1:8" ht="15">
      <c r="A633" s="570"/>
      <c r="B633" s="563" t="s">
        <v>106</v>
      </c>
      <c r="C633" s="687" t="s">
        <v>90</v>
      </c>
      <c r="D633" s="611" t="s">
        <v>60</v>
      </c>
      <c r="E633" s="553" t="s">
        <v>60</v>
      </c>
      <c r="F633" s="611" t="s">
        <v>60</v>
      </c>
      <c r="G633" s="713" t="s">
        <v>60</v>
      </c>
      <c r="H633" s="187"/>
    </row>
    <row r="634" spans="1:8" ht="15.75" thickBot="1">
      <c r="A634" s="570"/>
      <c r="B634" s="564"/>
      <c r="C634" s="688"/>
      <c r="D634" s="612"/>
      <c r="E634" s="554"/>
      <c r="F634" s="612"/>
      <c r="G634" s="714"/>
      <c r="H634" s="187"/>
    </row>
    <row r="635" spans="1:8" ht="15">
      <c r="A635" s="570"/>
      <c r="B635" s="568" t="s">
        <v>72</v>
      </c>
      <c r="C635" s="348">
        <v>18</v>
      </c>
      <c r="D635" s="349">
        <v>7</v>
      </c>
      <c r="E635" s="660" t="s">
        <v>90</v>
      </c>
      <c r="F635" s="349">
        <v>6</v>
      </c>
      <c r="G635" s="711" t="s">
        <v>90</v>
      </c>
      <c r="H635" s="187"/>
    </row>
    <row r="636" spans="1:8" ht="15.75" thickBot="1">
      <c r="A636" s="570"/>
      <c r="B636" s="568"/>
      <c r="C636" s="164">
        <v>0.142</v>
      </c>
      <c r="D636" s="164">
        <v>0.078</v>
      </c>
      <c r="E636" s="660"/>
      <c r="F636" s="164">
        <v>0.133</v>
      </c>
      <c r="G636" s="711"/>
      <c r="H636" s="187"/>
    </row>
    <row r="637" spans="1:8" ht="15">
      <c r="A637" s="570"/>
      <c r="B637" s="563" t="s">
        <v>73</v>
      </c>
      <c r="C637" s="54">
        <v>17</v>
      </c>
      <c r="D637" s="15">
        <v>15</v>
      </c>
      <c r="E637" s="9">
        <v>8</v>
      </c>
      <c r="F637" s="611" t="s">
        <v>90</v>
      </c>
      <c r="G637" s="411">
        <v>6</v>
      </c>
      <c r="H637" s="187"/>
    </row>
    <row r="638" spans="1:8" ht="15.75" thickBot="1">
      <c r="A638" s="570"/>
      <c r="B638" s="564"/>
      <c r="C638" s="166">
        <v>0.134</v>
      </c>
      <c r="D638" s="166">
        <v>0.167</v>
      </c>
      <c r="E638" s="166">
        <v>0.154</v>
      </c>
      <c r="F638" s="612"/>
      <c r="G638" s="416">
        <v>0.261</v>
      </c>
      <c r="H638" s="187"/>
    </row>
    <row r="639" spans="1:8" ht="15">
      <c r="A639" s="570"/>
      <c r="B639" s="568" t="s">
        <v>74</v>
      </c>
      <c r="C639" s="348">
        <v>36</v>
      </c>
      <c r="D639" s="349">
        <v>27</v>
      </c>
      <c r="E639" s="347">
        <v>18</v>
      </c>
      <c r="F639" s="349">
        <v>12</v>
      </c>
      <c r="G639" s="397">
        <v>9</v>
      </c>
      <c r="H639" s="187"/>
    </row>
    <row r="640" spans="1:8" ht="15.75" thickBot="1">
      <c r="A640" s="570"/>
      <c r="B640" s="564"/>
      <c r="C640" s="166">
        <v>0.283</v>
      </c>
      <c r="D640" s="166">
        <v>0.3</v>
      </c>
      <c r="E640" s="166">
        <v>0.346</v>
      </c>
      <c r="F640" s="166">
        <v>0.267</v>
      </c>
      <c r="G640" s="416">
        <v>0.391</v>
      </c>
      <c r="H640" s="187"/>
    </row>
    <row r="641" spans="1:8" ht="15">
      <c r="A641" s="570"/>
      <c r="B641" s="563" t="s">
        <v>75</v>
      </c>
      <c r="C641" s="383">
        <v>27</v>
      </c>
      <c r="D641" s="349">
        <v>21</v>
      </c>
      <c r="E641" s="347">
        <v>14</v>
      </c>
      <c r="F641" s="413">
        <v>14</v>
      </c>
      <c r="G641" s="397">
        <v>6</v>
      </c>
      <c r="H641" s="187"/>
    </row>
    <row r="642" spans="1:8" ht="15.75" thickBot="1">
      <c r="A642" s="570"/>
      <c r="B642" s="564"/>
      <c r="C642" s="414">
        <v>0.213</v>
      </c>
      <c r="D642" s="133">
        <v>0.233</v>
      </c>
      <c r="E642" s="133">
        <v>0.269</v>
      </c>
      <c r="F642" s="133">
        <v>0.311</v>
      </c>
      <c r="G642" s="396">
        <v>0.261</v>
      </c>
      <c r="H642" s="187"/>
    </row>
    <row r="643" spans="1:8" ht="16.5" thickBot="1">
      <c r="A643" s="570"/>
      <c r="B643" s="8" t="s">
        <v>0</v>
      </c>
      <c r="C643" s="100">
        <v>127</v>
      </c>
      <c r="D643" s="6">
        <v>90</v>
      </c>
      <c r="E643" s="5">
        <v>52</v>
      </c>
      <c r="F643" s="6">
        <v>45</v>
      </c>
      <c r="G643" s="385">
        <v>23</v>
      </c>
      <c r="H643" s="187"/>
    </row>
    <row r="644" spans="1:8" ht="15">
      <c r="A644" s="569" t="s">
        <v>16</v>
      </c>
      <c r="B644" s="563" t="s">
        <v>70</v>
      </c>
      <c r="C644" s="54">
        <v>5</v>
      </c>
      <c r="D644" s="611" t="s">
        <v>90</v>
      </c>
      <c r="E644" s="347">
        <v>0</v>
      </c>
      <c r="F644" s="15">
        <v>0</v>
      </c>
      <c r="G644" s="397">
        <v>0</v>
      </c>
      <c r="H644" s="187"/>
    </row>
    <row r="645" spans="1:8" ht="15.75" thickBot="1">
      <c r="A645" s="570"/>
      <c r="B645" s="568"/>
      <c r="C645" s="164">
        <v>0.011</v>
      </c>
      <c r="D645" s="692"/>
      <c r="E645" s="164">
        <v>0</v>
      </c>
      <c r="F645" s="164">
        <v>0</v>
      </c>
      <c r="G645" s="365">
        <v>0</v>
      </c>
      <c r="H645" s="187"/>
    </row>
    <row r="646" spans="1:8" ht="15">
      <c r="A646" s="570"/>
      <c r="B646" s="563" t="s">
        <v>71</v>
      </c>
      <c r="C646" s="54">
        <v>54</v>
      </c>
      <c r="D646" s="15">
        <v>20</v>
      </c>
      <c r="E646" s="553" t="s">
        <v>90</v>
      </c>
      <c r="F646" s="611" t="s">
        <v>90</v>
      </c>
      <c r="G646" s="411">
        <v>0</v>
      </c>
      <c r="H646" s="187"/>
    </row>
    <row r="647" spans="1:8" ht="15.75" thickBot="1">
      <c r="A647" s="570"/>
      <c r="B647" s="564"/>
      <c r="C647" s="166">
        <v>0.113</v>
      </c>
      <c r="D647" s="166">
        <v>0.085</v>
      </c>
      <c r="E647" s="554"/>
      <c r="F647" s="612"/>
      <c r="G647" s="416">
        <v>0</v>
      </c>
      <c r="H647" s="187"/>
    </row>
    <row r="648" spans="1:8" ht="15">
      <c r="A648" s="570"/>
      <c r="B648" s="568" t="s">
        <v>106</v>
      </c>
      <c r="C648" s="691" t="s">
        <v>90</v>
      </c>
      <c r="D648" s="692" t="s">
        <v>60</v>
      </c>
      <c r="E648" s="660" t="s">
        <v>60</v>
      </c>
      <c r="F648" s="692" t="s">
        <v>60</v>
      </c>
      <c r="G648" s="711" t="s">
        <v>60</v>
      </c>
      <c r="H648" s="187"/>
    </row>
    <row r="649" spans="1:8" ht="15.75" thickBot="1">
      <c r="A649" s="570"/>
      <c r="B649" s="568"/>
      <c r="C649" s="691"/>
      <c r="D649" s="692"/>
      <c r="E649" s="660"/>
      <c r="F649" s="692"/>
      <c r="G649" s="711"/>
      <c r="H649" s="187"/>
    </row>
    <row r="650" spans="1:8" ht="15">
      <c r="A650" s="570"/>
      <c r="B650" s="563" t="s">
        <v>72</v>
      </c>
      <c r="C650" s="54">
        <v>29</v>
      </c>
      <c r="D650" s="15">
        <v>11</v>
      </c>
      <c r="E650" s="9">
        <v>0</v>
      </c>
      <c r="F650" s="611" t="s">
        <v>90</v>
      </c>
      <c r="G650" s="411">
        <v>0</v>
      </c>
      <c r="H650" s="187"/>
    </row>
    <row r="651" spans="1:8" ht="15.75" thickBot="1">
      <c r="A651" s="570"/>
      <c r="B651" s="564"/>
      <c r="C651" s="166">
        <v>0.061</v>
      </c>
      <c r="D651" s="166">
        <v>0.047</v>
      </c>
      <c r="E651" s="166">
        <v>0</v>
      </c>
      <c r="F651" s="612"/>
      <c r="G651" s="416">
        <v>0</v>
      </c>
      <c r="H651" s="187"/>
    </row>
    <row r="652" spans="1:8" ht="15">
      <c r="A652" s="570"/>
      <c r="B652" s="568" t="s">
        <v>73</v>
      </c>
      <c r="C652" s="348">
        <v>89</v>
      </c>
      <c r="D652" s="349">
        <v>31</v>
      </c>
      <c r="E652" s="347">
        <v>14</v>
      </c>
      <c r="F652" s="349">
        <v>5</v>
      </c>
      <c r="G652" s="397">
        <v>0</v>
      </c>
      <c r="H652" s="187"/>
    </row>
    <row r="653" spans="1:8" ht="15.75" thickBot="1">
      <c r="A653" s="570"/>
      <c r="B653" s="564"/>
      <c r="C653" s="166">
        <v>0.187</v>
      </c>
      <c r="D653" s="166">
        <v>0.132</v>
      </c>
      <c r="E653" s="166" t="s">
        <v>255</v>
      </c>
      <c r="F653" s="166">
        <v>0.16129032258064516</v>
      </c>
      <c r="G653" s="416">
        <v>0</v>
      </c>
      <c r="H653" s="187"/>
    </row>
    <row r="654" spans="1:8" ht="15">
      <c r="A654" s="570"/>
      <c r="B654" s="563" t="s">
        <v>74</v>
      </c>
      <c r="C654" s="54">
        <v>148</v>
      </c>
      <c r="D654" s="15">
        <v>92</v>
      </c>
      <c r="E654" s="9">
        <v>40</v>
      </c>
      <c r="F654" s="15">
        <v>18</v>
      </c>
      <c r="G654" s="713" t="s">
        <v>90</v>
      </c>
      <c r="H654" s="187"/>
    </row>
    <row r="655" spans="1:8" ht="15.75" thickBot="1">
      <c r="A655" s="570"/>
      <c r="B655" s="564"/>
      <c r="C655" s="166">
        <v>0.311</v>
      </c>
      <c r="D655" s="166">
        <v>0.391</v>
      </c>
      <c r="E655" s="166">
        <v>0.435</v>
      </c>
      <c r="F655" s="166">
        <v>0.581</v>
      </c>
      <c r="G655" s="714"/>
      <c r="H655" s="187"/>
    </row>
    <row r="656" spans="1:8" ht="15">
      <c r="A656" s="570"/>
      <c r="B656" s="568" t="s">
        <v>75</v>
      </c>
      <c r="C656" s="353">
        <v>149</v>
      </c>
      <c r="D656" s="459">
        <v>80</v>
      </c>
      <c r="E656" s="347">
        <v>35</v>
      </c>
      <c r="F656" s="349">
        <v>6</v>
      </c>
      <c r="G656" s="711" t="s">
        <v>90</v>
      </c>
      <c r="H656" s="187"/>
    </row>
    <row r="657" spans="1:8" ht="15.75" thickBot="1">
      <c r="A657" s="570"/>
      <c r="B657" s="568"/>
      <c r="C657" s="165">
        <v>0.313</v>
      </c>
      <c r="D657" s="164">
        <v>0.34</v>
      </c>
      <c r="E657" s="164">
        <v>0.38</v>
      </c>
      <c r="F657" s="164">
        <v>0.194</v>
      </c>
      <c r="G657" s="711"/>
      <c r="H657" s="187"/>
    </row>
    <row r="658" spans="1:8" ht="16.5" thickBot="1">
      <c r="A658" s="571"/>
      <c r="B658" s="8" t="s">
        <v>0</v>
      </c>
      <c r="C658" s="100">
        <v>476</v>
      </c>
      <c r="D658" s="6">
        <v>235</v>
      </c>
      <c r="E658" s="5">
        <v>92</v>
      </c>
      <c r="F658" s="6">
        <v>31</v>
      </c>
      <c r="G658" s="5" t="s">
        <v>90</v>
      </c>
      <c r="H658" s="187"/>
    </row>
    <row r="659" spans="1:8" ht="15">
      <c r="A659" s="569" t="s">
        <v>0</v>
      </c>
      <c r="B659" s="563" t="s">
        <v>70</v>
      </c>
      <c r="C659" s="54">
        <v>31</v>
      </c>
      <c r="D659" s="15">
        <v>5</v>
      </c>
      <c r="E659" s="347">
        <v>17</v>
      </c>
      <c r="F659" s="15">
        <v>5</v>
      </c>
      <c r="G659" s="95">
        <v>6</v>
      </c>
      <c r="H659" s="187"/>
    </row>
    <row r="660" spans="1:7" ht="15.75" thickBot="1">
      <c r="A660" s="570"/>
      <c r="B660" s="568"/>
      <c r="C660" s="164">
        <v>0.02</v>
      </c>
      <c r="D660" s="164">
        <v>0.004</v>
      </c>
      <c r="E660" s="164">
        <v>0.026</v>
      </c>
      <c r="F660" s="164">
        <v>0.011</v>
      </c>
      <c r="G660" s="164">
        <v>0.029</v>
      </c>
    </row>
    <row r="661" spans="1:7" ht="15">
      <c r="A661" s="570"/>
      <c r="B661" s="563" t="s">
        <v>71</v>
      </c>
      <c r="C661" s="54">
        <v>278</v>
      </c>
      <c r="D661" s="15">
        <v>279</v>
      </c>
      <c r="E661" s="9">
        <v>95</v>
      </c>
      <c r="F661" s="15">
        <v>67</v>
      </c>
      <c r="G661" s="95">
        <v>19</v>
      </c>
    </row>
    <row r="662" spans="1:7" ht="15.75" thickBot="1">
      <c r="A662" s="570"/>
      <c r="B662" s="564"/>
      <c r="C662" s="166">
        <v>0.184</v>
      </c>
      <c r="D662" s="166">
        <v>0.231</v>
      </c>
      <c r="E662" s="166">
        <v>0.144</v>
      </c>
      <c r="F662" s="166">
        <v>0.148</v>
      </c>
      <c r="G662" s="166">
        <v>0.091</v>
      </c>
    </row>
    <row r="663" spans="1:7" ht="15">
      <c r="A663" s="570"/>
      <c r="B663" s="568" t="s">
        <v>106</v>
      </c>
      <c r="C663" s="348">
        <v>5</v>
      </c>
      <c r="D663" s="692" t="s">
        <v>60</v>
      </c>
      <c r="E663" s="660" t="s">
        <v>60</v>
      </c>
      <c r="F663" s="692" t="s">
        <v>60</v>
      </c>
      <c r="G663" s="561" t="s">
        <v>60</v>
      </c>
    </row>
    <row r="664" spans="1:7" ht="15.75" thickBot="1">
      <c r="A664" s="570"/>
      <c r="B664" s="568"/>
      <c r="C664" s="164">
        <v>0.003</v>
      </c>
      <c r="D664" s="692"/>
      <c r="E664" s="660"/>
      <c r="F664" s="692"/>
      <c r="G664" s="712"/>
    </row>
    <row r="665" spans="1:7" ht="15">
      <c r="A665" s="570"/>
      <c r="B665" s="563" t="s">
        <v>72</v>
      </c>
      <c r="C665" s="54">
        <v>164</v>
      </c>
      <c r="D665" s="15">
        <v>129</v>
      </c>
      <c r="E665" s="9">
        <v>57</v>
      </c>
      <c r="F665" s="15">
        <v>42</v>
      </c>
      <c r="G665" s="95">
        <v>14</v>
      </c>
    </row>
    <row r="666" spans="1:7" ht="15.75" thickBot="1">
      <c r="A666" s="570"/>
      <c r="B666" s="564"/>
      <c r="C666" s="166">
        <v>0.108</v>
      </c>
      <c r="D666" s="166">
        <v>0.107</v>
      </c>
      <c r="E666" s="166">
        <v>0.086</v>
      </c>
      <c r="F666" s="166">
        <v>0.093</v>
      </c>
      <c r="G666" s="166">
        <v>0.067</v>
      </c>
    </row>
    <row r="667" spans="1:7" ht="15">
      <c r="A667" s="570"/>
      <c r="B667" s="568" t="s">
        <v>73</v>
      </c>
      <c r="C667" s="348">
        <v>267</v>
      </c>
      <c r="D667" s="349">
        <v>165</v>
      </c>
      <c r="E667" s="347">
        <v>99</v>
      </c>
      <c r="F667" s="349">
        <v>69</v>
      </c>
      <c r="G667" s="282">
        <v>27</v>
      </c>
    </row>
    <row r="668" spans="1:7" ht="15.75" thickBot="1">
      <c r="A668" s="570"/>
      <c r="B668" s="568"/>
      <c r="C668" s="164">
        <v>0.176</v>
      </c>
      <c r="D668" s="164">
        <v>0.137</v>
      </c>
      <c r="E668" s="164">
        <v>0.15</v>
      </c>
      <c r="F668" s="164">
        <v>0.153</v>
      </c>
      <c r="G668" s="164">
        <v>0.13</v>
      </c>
    </row>
    <row r="669" spans="1:7" ht="15">
      <c r="A669" s="570"/>
      <c r="B669" s="563" t="s">
        <v>74</v>
      </c>
      <c r="C669" s="54">
        <v>424</v>
      </c>
      <c r="D669" s="15">
        <v>372</v>
      </c>
      <c r="E669" s="9">
        <v>231</v>
      </c>
      <c r="F669" s="15">
        <v>142</v>
      </c>
      <c r="G669" s="95">
        <v>86</v>
      </c>
    </row>
    <row r="670" spans="1:7" ht="15.75" thickBot="1">
      <c r="A670" s="570"/>
      <c r="B670" s="564"/>
      <c r="C670" s="166">
        <v>0.28</v>
      </c>
      <c r="D670" s="166">
        <v>0.308</v>
      </c>
      <c r="E670" s="166">
        <v>0.349</v>
      </c>
      <c r="F670" s="166">
        <v>0.314</v>
      </c>
      <c r="G670" s="166">
        <v>0.413</v>
      </c>
    </row>
    <row r="671" spans="1:7" ht="15">
      <c r="A671" s="570"/>
      <c r="B671" s="568" t="s">
        <v>75</v>
      </c>
      <c r="C671" s="383">
        <v>344</v>
      </c>
      <c r="D671" s="349">
        <v>257</v>
      </c>
      <c r="E671" s="347">
        <v>162</v>
      </c>
      <c r="F671" s="415">
        <v>127</v>
      </c>
      <c r="G671" s="95">
        <v>56</v>
      </c>
    </row>
    <row r="672" spans="1:7" ht="15.75" thickBot="1">
      <c r="A672" s="570"/>
      <c r="B672" s="564"/>
      <c r="C672" s="165">
        <v>0.227</v>
      </c>
      <c r="D672" s="165">
        <v>0.213</v>
      </c>
      <c r="E672" s="165">
        <v>0.245</v>
      </c>
      <c r="F672" s="165">
        <v>0.281</v>
      </c>
      <c r="G672" s="165">
        <v>0.269</v>
      </c>
    </row>
    <row r="673" spans="1:7" ht="16.5" thickBot="1">
      <c r="A673" s="571"/>
      <c r="B673" s="32" t="s">
        <v>0</v>
      </c>
      <c r="C673" s="18">
        <v>1513</v>
      </c>
      <c r="D673" s="22">
        <v>1207</v>
      </c>
      <c r="E673" s="18">
        <v>661</v>
      </c>
      <c r="F673" s="22">
        <v>452</v>
      </c>
      <c r="G673" s="18">
        <v>208</v>
      </c>
    </row>
  </sheetData>
  <sheetProtection/>
  <mergeCells count="879">
    <mergeCell ref="F470:F471"/>
    <mergeCell ref="E592:E593"/>
    <mergeCell ref="O117:O118"/>
    <mergeCell ref="A5:A19"/>
    <mergeCell ref="B5:B6"/>
    <mergeCell ref="C5:C6"/>
    <mergeCell ref="B7:B8"/>
    <mergeCell ref="F7:F8"/>
    <mergeCell ref="B9:B10"/>
    <mergeCell ref="D9:D10"/>
    <mergeCell ref="E9:E10"/>
    <mergeCell ref="F9:F10"/>
    <mergeCell ref="B15:B16"/>
    <mergeCell ref="G9:G10"/>
    <mergeCell ref="B11:B12"/>
    <mergeCell ref="E11:E12"/>
    <mergeCell ref="F11:F12"/>
    <mergeCell ref="B13:B14"/>
    <mergeCell ref="F13:F14"/>
    <mergeCell ref="G13:G14"/>
    <mergeCell ref="G15:G16"/>
    <mergeCell ref="B17:B18"/>
    <mergeCell ref="G17:G18"/>
    <mergeCell ref="A20:A34"/>
    <mergeCell ref="B20:B21"/>
    <mergeCell ref="C20:C21"/>
    <mergeCell ref="E20:E21"/>
    <mergeCell ref="F20:F21"/>
    <mergeCell ref="B22:B23"/>
    <mergeCell ref="B24:B25"/>
    <mergeCell ref="D24:D25"/>
    <mergeCell ref="E24:E25"/>
    <mergeCell ref="F24:F25"/>
    <mergeCell ref="G24:G25"/>
    <mergeCell ref="B26:B27"/>
    <mergeCell ref="G26:G27"/>
    <mergeCell ref="B28:B29"/>
    <mergeCell ref="B30:B31"/>
    <mergeCell ref="B32:B33"/>
    <mergeCell ref="A35:A49"/>
    <mergeCell ref="B35:B36"/>
    <mergeCell ref="D35:D36"/>
    <mergeCell ref="B41:B42"/>
    <mergeCell ref="F35:F36"/>
    <mergeCell ref="G35:G36"/>
    <mergeCell ref="B37:B38"/>
    <mergeCell ref="G37:G38"/>
    <mergeCell ref="B39:B40"/>
    <mergeCell ref="C39:C40"/>
    <mergeCell ref="D39:D40"/>
    <mergeCell ref="E39:E40"/>
    <mergeCell ref="F39:F40"/>
    <mergeCell ref="G39:G40"/>
    <mergeCell ref="G41:G42"/>
    <mergeCell ref="B43:B44"/>
    <mergeCell ref="B45:B46"/>
    <mergeCell ref="B47:B48"/>
    <mergeCell ref="A50:A64"/>
    <mergeCell ref="B50:B51"/>
    <mergeCell ref="C50:C51"/>
    <mergeCell ref="D50:D51"/>
    <mergeCell ref="G50:G51"/>
    <mergeCell ref="B52:B53"/>
    <mergeCell ref="C52:C53"/>
    <mergeCell ref="B54:B55"/>
    <mergeCell ref="C54:C55"/>
    <mergeCell ref="D54:D55"/>
    <mergeCell ref="E54:E55"/>
    <mergeCell ref="F54:F55"/>
    <mergeCell ref="G54:G55"/>
    <mergeCell ref="B56:B57"/>
    <mergeCell ref="C56:C57"/>
    <mergeCell ref="B58:B59"/>
    <mergeCell ref="C58:C59"/>
    <mergeCell ref="G58:G59"/>
    <mergeCell ref="B60:B61"/>
    <mergeCell ref="C60:C61"/>
    <mergeCell ref="B62:B63"/>
    <mergeCell ref="C62:C63"/>
    <mergeCell ref="A65:A79"/>
    <mergeCell ref="B65:B66"/>
    <mergeCell ref="B71:B72"/>
    <mergeCell ref="D65:D66"/>
    <mergeCell ref="F65:F66"/>
    <mergeCell ref="G65:G66"/>
    <mergeCell ref="B67:B68"/>
    <mergeCell ref="B69:B70"/>
    <mergeCell ref="C69:C70"/>
    <mergeCell ref="D69:D70"/>
    <mergeCell ref="E69:E70"/>
    <mergeCell ref="F69:F70"/>
    <mergeCell ref="G69:G70"/>
    <mergeCell ref="E71:E72"/>
    <mergeCell ref="F71:F72"/>
    <mergeCell ref="G71:G72"/>
    <mergeCell ref="B73:B74"/>
    <mergeCell ref="B75:B76"/>
    <mergeCell ref="B77:B78"/>
    <mergeCell ref="A80:A94"/>
    <mergeCell ref="B80:B81"/>
    <mergeCell ref="B82:B83"/>
    <mergeCell ref="B84:B85"/>
    <mergeCell ref="D84:D85"/>
    <mergeCell ref="E84:E85"/>
    <mergeCell ref="F84:F85"/>
    <mergeCell ref="G84:G85"/>
    <mergeCell ref="B86:B87"/>
    <mergeCell ref="B88:B89"/>
    <mergeCell ref="B90:B91"/>
    <mergeCell ref="B92:B93"/>
    <mergeCell ref="A99:A113"/>
    <mergeCell ref="B99:B100"/>
    <mergeCell ref="D99:D100"/>
    <mergeCell ref="F99:F100"/>
    <mergeCell ref="B101:B102"/>
    <mergeCell ref="B103:B104"/>
    <mergeCell ref="C103:C104"/>
    <mergeCell ref="D103:D104"/>
    <mergeCell ref="E103:E104"/>
    <mergeCell ref="F103:F104"/>
    <mergeCell ref="G103:G104"/>
    <mergeCell ref="B105:B106"/>
    <mergeCell ref="B107:B108"/>
    <mergeCell ref="B109:B110"/>
    <mergeCell ref="B111:B112"/>
    <mergeCell ref="A114:A128"/>
    <mergeCell ref="B114:B115"/>
    <mergeCell ref="E114:E115"/>
    <mergeCell ref="B116:B117"/>
    <mergeCell ref="F116:F117"/>
    <mergeCell ref="G116:G117"/>
    <mergeCell ref="B118:B119"/>
    <mergeCell ref="C118:C119"/>
    <mergeCell ref="D118:D119"/>
    <mergeCell ref="E118:E119"/>
    <mergeCell ref="F118:F119"/>
    <mergeCell ref="G118:G119"/>
    <mergeCell ref="B120:B121"/>
    <mergeCell ref="G120:G121"/>
    <mergeCell ref="B122:B123"/>
    <mergeCell ref="B124:B125"/>
    <mergeCell ref="G124:G125"/>
    <mergeCell ref="B126:B127"/>
    <mergeCell ref="G126:G127"/>
    <mergeCell ref="A129:A143"/>
    <mergeCell ref="B129:B130"/>
    <mergeCell ref="C129:C130"/>
    <mergeCell ref="D129:D130"/>
    <mergeCell ref="F129:F130"/>
    <mergeCell ref="B131:B132"/>
    <mergeCell ref="E131:E132"/>
    <mergeCell ref="F131:F132"/>
    <mergeCell ref="B133:B134"/>
    <mergeCell ref="D133:D134"/>
    <mergeCell ref="E133:E134"/>
    <mergeCell ref="F133:F134"/>
    <mergeCell ref="G133:G134"/>
    <mergeCell ref="B135:B136"/>
    <mergeCell ref="E135:E136"/>
    <mergeCell ref="F135:F136"/>
    <mergeCell ref="B137:B138"/>
    <mergeCell ref="F137:F138"/>
    <mergeCell ref="B139:B140"/>
    <mergeCell ref="B141:B142"/>
    <mergeCell ref="G141:G142"/>
    <mergeCell ref="A144:A158"/>
    <mergeCell ref="B144:B145"/>
    <mergeCell ref="D144:D145"/>
    <mergeCell ref="B146:B147"/>
    <mergeCell ref="E146:E147"/>
    <mergeCell ref="F146:F147"/>
    <mergeCell ref="B148:B149"/>
    <mergeCell ref="C148:C149"/>
    <mergeCell ref="D148:D149"/>
    <mergeCell ref="E148:E149"/>
    <mergeCell ref="F148:F149"/>
    <mergeCell ref="F163:F164"/>
    <mergeCell ref="G163:G164"/>
    <mergeCell ref="G148:G149"/>
    <mergeCell ref="B150:B151"/>
    <mergeCell ref="F150:F151"/>
    <mergeCell ref="B152:B153"/>
    <mergeCell ref="B154:B155"/>
    <mergeCell ref="G154:G155"/>
    <mergeCell ref="D178:D179"/>
    <mergeCell ref="E178:E179"/>
    <mergeCell ref="B156:B157"/>
    <mergeCell ref="G156:G157"/>
    <mergeCell ref="A159:A173"/>
    <mergeCell ref="B159:B160"/>
    <mergeCell ref="B161:B162"/>
    <mergeCell ref="B163:B164"/>
    <mergeCell ref="D163:D164"/>
    <mergeCell ref="E163:E164"/>
    <mergeCell ref="B165:B166"/>
    <mergeCell ref="B167:B168"/>
    <mergeCell ref="B169:B170"/>
    <mergeCell ref="B171:B172"/>
    <mergeCell ref="A178:A192"/>
    <mergeCell ref="B178:B179"/>
    <mergeCell ref="B184:B185"/>
    <mergeCell ref="F178:F179"/>
    <mergeCell ref="G178:G179"/>
    <mergeCell ref="B180:B181"/>
    <mergeCell ref="F180:F181"/>
    <mergeCell ref="B182:B183"/>
    <mergeCell ref="D182:D183"/>
    <mergeCell ref="E182:E183"/>
    <mergeCell ref="F182:F183"/>
    <mergeCell ref="G182:G183"/>
    <mergeCell ref="C178:C179"/>
    <mergeCell ref="F184:F185"/>
    <mergeCell ref="G184:G185"/>
    <mergeCell ref="B186:B187"/>
    <mergeCell ref="G186:G187"/>
    <mergeCell ref="B188:B189"/>
    <mergeCell ref="B190:B191"/>
    <mergeCell ref="A193:A207"/>
    <mergeCell ref="B193:B194"/>
    <mergeCell ref="D193:D194"/>
    <mergeCell ref="E193:E194"/>
    <mergeCell ref="B195:B196"/>
    <mergeCell ref="B197:B198"/>
    <mergeCell ref="D197:D198"/>
    <mergeCell ref="E197:E198"/>
    <mergeCell ref="B205:B206"/>
    <mergeCell ref="F197:F198"/>
    <mergeCell ref="G197:G198"/>
    <mergeCell ref="B199:B200"/>
    <mergeCell ref="B201:B202"/>
    <mergeCell ref="G201:G202"/>
    <mergeCell ref="B203:B204"/>
    <mergeCell ref="A208:A222"/>
    <mergeCell ref="B208:B209"/>
    <mergeCell ref="F208:F209"/>
    <mergeCell ref="B210:B211"/>
    <mergeCell ref="E210:E211"/>
    <mergeCell ref="F210:F211"/>
    <mergeCell ref="B212:B213"/>
    <mergeCell ref="D212:D213"/>
    <mergeCell ref="E212:E213"/>
    <mergeCell ref="F212:F213"/>
    <mergeCell ref="G212:G213"/>
    <mergeCell ref="B214:B215"/>
    <mergeCell ref="C214:C215"/>
    <mergeCell ref="D214:D215"/>
    <mergeCell ref="E214:E215"/>
    <mergeCell ref="F214:F215"/>
    <mergeCell ref="B216:B217"/>
    <mergeCell ref="C216:C217"/>
    <mergeCell ref="E216:E217"/>
    <mergeCell ref="F216:F217"/>
    <mergeCell ref="B218:B219"/>
    <mergeCell ref="C218:C219"/>
    <mergeCell ref="F218:F219"/>
    <mergeCell ref="G218:G219"/>
    <mergeCell ref="B220:B221"/>
    <mergeCell ref="D220:D221"/>
    <mergeCell ref="E220:E221"/>
    <mergeCell ref="F220:F221"/>
    <mergeCell ref="G220:G221"/>
    <mergeCell ref="A223:A237"/>
    <mergeCell ref="B223:B224"/>
    <mergeCell ref="D223:D224"/>
    <mergeCell ref="F223:F224"/>
    <mergeCell ref="B225:B226"/>
    <mergeCell ref="B227:B228"/>
    <mergeCell ref="C227:C228"/>
    <mergeCell ref="D227:D228"/>
    <mergeCell ref="E227:E228"/>
    <mergeCell ref="F227:F228"/>
    <mergeCell ref="G227:G228"/>
    <mergeCell ref="B229:B230"/>
    <mergeCell ref="B231:B232"/>
    <mergeCell ref="B233:B234"/>
    <mergeCell ref="B235:B236"/>
    <mergeCell ref="A238:A252"/>
    <mergeCell ref="B238:B239"/>
    <mergeCell ref="C238:C239"/>
    <mergeCell ref="E238:E239"/>
    <mergeCell ref="B240:B241"/>
    <mergeCell ref="C240:C241"/>
    <mergeCell ref="E240:E241"/>
    <mergeCell ref="B242:B243"/>
    <mergeCell ref="D242:D243"/>
    <mergeCell ref="E242:E243"/>
    <mergeCell ref="F242:F243"/>
    <mergeCell ref="G242:G243"/>
    <mergeCell ref="B244:B245"/>
    <mergeCell ref="C244:C245"/>
    <mergeCell ref="D244:D245"/>
    <mergeCell ref="E244:E245"/>
    <mergeCell ref="B246:B247"/>
    <mergeCell ref="C246:C247"/>
    <mergeCell ref="D246:D247"/>
    <mergeCell ref="F246:F247"/>
    <mergeCell ref="G246:G247"/>
    <mergeCell ref="B248:B249"/>
    <mergeCell ref="C248:C249"/>
    <mergeCell ref="E248:E249"/>
    <mergeCell ref="F248:F249"/>
    <mergeCell ref="B250:B251"/>
    <mergeCell ref="E250:E251"/>
    <mergeCell ref="D248:D249"/>
    <mergeCell ref="D250:D251"/>
    <mergeCell ref="A253:A267"/>
    <mergeCell ref="B253:B254"/>
    <mergeCell ref="D253:D254"/>
    <mergeCell ref="E253:E254"/>
    <mergeCell ref="F253:F254"/>
    <mergeCell ref="B255:B256"/>
    <mergeCell ref="F255:F256"/>
    <mergeCell ref="B257:B258"/>
    <mergeCell ref="C257:C258"/>
    <mergeCell ref="D257:D258"/>
    <mergeCell ref="E257:E258"/>
    <mergeCell ref="F257:F258"/>
    <mergeCell ref="G257:G258"/>
    <mergeCell ref="B259:B260"/>
    <mergeCell ref="E259:E260"/>
    <mergeCell ref="F259:F260"/>
    <mergeCell ref="G259:G260"/>
    <mergeCell ref="B261:B262"/>
    <mergeCell ref="G261:G262"/>
    <mergeCell ref="B263:B264"/>
    <mergeCell ref="B265:B266"/>
    <mergeCell ref="A268:A282"/>
    <mergeCell ref="B268:B269"/>
    <mergeCell ref="B270:B271"/>
    <mergeCell ref="B272:B273"/>
    <mergeCell ref="D272:D273"/>
    <mergeCell ref="E272:E273"/>
    <mergeCell ref="F272:F273"/>
    <mergeCell ref="G272:G273"/>
    <mergeCell ref="B274:B275"/>
    <mergeCell ref="B276:B277"/>
    <mergeCell ref="B278:B279"/>
    <mergeCell ref="B280:B281"/>
    <mergeCell ref="B302:B303"/>
    <mergeCell ref="F287:F288"/>
    <mergeCell ref="G287:G288"/>
    <mergeCell ref="B289:B290"/>
    <mergeCell ref="B291:B292"/>
    <mergeCell ref="C291:C292"/>
    <mergeCell ref="D291:D292"/>
    <mergeCell ref="E291:E292"/>
    <mergeCell ref="F291:F292"/>
    <mergeCell ref="G291:G292"/>
    <mergeCell ref="F302:F303"/>
    <mergeCell ref="B308:B309"/>
    <mergeCell ref="A287:A301"/>
    <mergeCell ref="B287:B288"/>
    <mergeCell ref="D287:D288"/>
    <mergeCell ref="B293:B294"/>
    <mergeCell ref="B295:B296"/>
    <mergeCell ref="B297:B298"/>
    <mergeCell ref="B299:B300"/>
    <mergeCell ref="A302:A316"/>
    <mergeCell ref="G302:G303"/>
    <mergeCell ref="B304:B305"/>
    <mergeCell ref="B306:B307"/>
    <mergeCell ref="C306:C307"/>
    <mergeCell ref="D306:D307"/>
    <mergeCell ref="E306:E307"/>
    <mergeCell ref="F306:F307"/>
    <mergeCell ref="G306:G307"/>
    <mergeCell ref="D302:D303"/>
    <mergeCell ref="E302:E303"/>
    <mergeCell ref="G308:G309"/>
    <mergeCell ref="B310:B311"/>
    <mergeCell ref="B312:B313"/>
    <mergeCell ref="B314:B315"/>
    <mergeCell ref="A317:A331"/>
    <mergeCell ref="B317:B318"/>
    <mergeCell ref="B319:B320"/>
    <mergeCell ref="B321:B322"/>
    <mergeCell ref="D321:D322"/>
    <mergeCell ref="E321:E322"/>
    <mergeCell ref="F338:F339"/>
    <mergeCell ref="B340:B341"/>
    <mergeCell ref="F321:F322"/>
    <mergeCell ref="G321:G322"/>
    <mergeCell ref="B323:B324"/>
    <mergeCell ref="B325:B326"/>
    <mergeCell ref="B327:B328"/>
    <mergeCell ref="B329:B330"/>
    <mergeCell ref="F340:F341"/>
    <mergeCell ref="G340:G341"/>
    <mergeCell ref="A336:A350"/>
    <mergeCell ref="B336:B337"/>
    <mergeCell ref="C336:C337"/>
    <mergeCell ref="E336:E337"/>
    <mergeCell ref="B338:B339"/>
    <mergeCell ref="C338:C339"/>
    <mergeCell ref="D338:D339"/>
    <mergeCell ref="C340:C341"/>
    <mergeCell ref="D340:D341"/>
    <mergeCell ref="E340:E341"/>
    <mergeCell ref="B342:B343"/>
    <mergeCell ref="C342:C343"/>
    <mergeCell ref="D342:D343"/>
    <mergeCell ref="E342:E343"/>
    <mergeCell ref="F342:F343"/>
    <mergeCell ref="G342:G343"/>
    <mergeCell ref="B344:B345"/>
    <mergeCell ref="C344:C345"/>
    <mergeCell ref="G344:G345"/>
    <mergeCell ref="B346:B347"/>
    <mergeCell ref="C346:C347"/>
    <mergeCell ref="D346:D347"/>
    <mergeCell ref="E346:E347"/>
    <mergeCell ref="F346:F347"/>
    <mergeCell ref="G346:G347"/>
    <mergeCell ref="B348:B349"/>
    <mergeCell ref="C348:C349"/>
    <mergeCell ref="D348:D349"/>
    <mergeCell ref="E348:E349"/>
    <mergeCell ref="A351:A365"/>
    <mergeCell ref="B351:B352"/>
    <mergeCell ref="C351:C352"/>
    <mergeCell ref="D351:D352"/>
    <mergeCell ref="B363:B364"/>
    <mergeCell ref="C363:C364"/>
    <mergeCell ref="F351:F352"/>
    <mergeCell ref="B353:B354"/>
    <mergeCell ref="C353:C354"/>
    <mergeCell ref="B355:B356"/>
    <mergeCell ref="C355:C356"/>
    <mergeCell ref="D355:D356"/>
    <mergeCell ref="E355:E356"/>
    <mergeCell ref="F355:F356"/>
    <mergeCell ref="G355:G356"/>
    <mergeCell ref="B357:B358"/>
    <mergeCell ref="C357:C358"/>
    <mergeCell ref="B359:B360"/>
    <mergeCell ref="C359:C360"/>
    <mergeCell ref="B361:B362"/>
    <mergeCell ref="C361:C362"/>
    <mergeCell ref="A366:A380"/>
    <mergeCell ref="B366:B367"/>
    <mergeCell ref="C366:C367"/>
    <mergeCell ref="D366:D367"/>
    <mergeCell ref="E366:E367"/>
    <mergeCell ref="F366:F367"/>
    <mergeCell ref="B368:B369"/>
    <mergeCell ref="C368:C369"/>
    <mergeCell ref="D368:D369"/>
    <mergeCell ref="E368:E369"/>
    <mergeCell ref="F368:F369"/>
    <mergeCell ref="B370:B371"/>
    <mergeCell ref="C370:C371"/>
    <mergeCell ref="D370:D371"/>
    <mergeCell ref="E370:E371"/>
    <mergeCell ref="F370:F371"/>
    <mergeCell ref="G370:G371"/>
    <mergeCell ref="B372:B373"/>
    <mergeCell ref="C372:C373"/>
    <mergeCell ref="D372:D373"/>
    <mergeCell ref="E372:E373"/>
    <mergeCell ref="F372:F373"/>
    <mergeCell ref="B374:B375"/>
    <mergeCell ref="C374:C375"/>
    <mergeCell ref="E374:E375"/>
    <mergeCell ref="G374:G375"/>
    <mergeCell ref="B376:B377"/>
    <mergeCell ref="C376:C377"/>
    <mergeCell ref="B378:B379"/>
    <mergeCell ref="C378:C379"/>
    <mergeCell ref="F378:F379"/>
    <mergeCell ref="G378:G379"/>
    <mergeCell ref="A381:A395"/>
    <mergeCell ref="B381:B382"/>
    <mergeCell ref="C381:C382"/>
    <mergeCell ref="D381:D382"/>
    <mergeCell ref="B383:B384"/>
    <mergeCell ref="C383:C384"/>
    <mergeCell ref="E383:E384"/>
    <mergeCell ref="F383:F384"/>
    <mergeCell ref="B385:B386"/>
    <mergeCell ref="C385:C386"/>
    <mergeCell ref="D385:D386"/>
    <mergeCell ref="E385:E386"/>
    <mergeCell ref="F385:F386"/>
    <mergeCell ref="G385:G386"/>
    <mergeCell ref="B387:B388"/>
    <mergeCell ref="C387:C388"/>
    <mergeCell ref="F387:F388"/>
    <mergeCell ref="B389:B390"/>
    <mergeCell ref="C389:C390"/>
    <mergeCell ref="B391:B392"/>
    <mergeCell ref="C391:C392"/>
    <mergeCell ref="G391:G392"/>
    <mergeCell ref="B393:B394"/>
    <mergeCell ref="C393:C394"/>
    <mergeCell ref="G393:G394"/>
    <mergeCell ref="B398:B399"/>
    <mergeCell ref="C398:C399"/>
    <mergeCell ref="B400:B401"/>
    <mergeCell ref="C400:C401"/>
    <mergeCell ref="B404:B405"/>
    <mergeCell ref="C404:C405"/>
    <mergeCell ref="E417:E418"/>
    <mergeCell ref="B419:B420"/>
    <mergeCell ref="D400:D401"/>
    <mergeCell ref="E400:E401"/>
    <mergeCell ref="F400:F401"/>
    <mergeCell ref="G400:G401"/>
    <mergeCell ref="B402:B403"/>
    <mergeCell ref="C402:C403"/>
    <mergeCell ref="B406:B407"/>
    <mergeCell ref="C406:C407"/>
    <mergeCell ref="B408:B409"/>
    <mergeCell ref="C408:C409"/>
    <mergeCell ref="A415:A429"/>
    <mergeCell ref="B415:B416"/>
    <mergeCell ref="B417:B418"/>
    <mergeCell ref="C417:C418"/>
    <mergeCell ref="A396:A410"/>
    <mergeCell ref="B396:B397"/>
    <mergeCell ref="C396:C397"/>
    <mergeCell ref="B423:B424"/>
    <mergeCell ref="D419:D420"/>
    <mergeCell ref="E419:E420"/>
    <mergeCell ref="F419:F420"/>
    <mergeCell ref="G419:G420"/>
    <mergeCell ref="B421:B422"/>
    <mergeCell ref="C421:C422"/>
    <mergeCell ref="D421:D422"/>
    <mergeCell ref="E421:E422"/>
    <mergeCell ref="C423:C424"/>
    <mergeCell ref="F423:F424"/>
    <mergeCell ref="B425:B426"/>
    <mergeCell ref="C425:C426"/>
    <mergeCell ref="E425:E426"/>
    <mergeCell ref="F425:F426"/>
    <mergeCell ref="G425:G426"/>
    <mergeCell ref="B427:B428"/>
    <mergeCell ref="C427:C428"/>
    <mergeCell ref="D427:D428"/>
    <mergeCell ref="E427:E428"/>
    <mergeCell ref="F427:F428"/>
    <mergeCell ref="A430:A444"/>
    <mergeCell ref="B430:B431"/>
    <mergeCell ref="D430:D431"/>
    <mergeCell ref="F430:F431"/>
    <mergeCell ref="G430:G431"/>
    <mergeCell ref="B432:B433"/>
    <mergeCell ref="B434:B435"/>
    <mergeCell ref="C434:C435"/>
    <mergeCell ref="D434:D435"/>
    <mergeCell ref="E434:E435"/>
    <mergeCell ref="F434:F435"/>
    <mergeCell ref="G434:G435"/>
    <mergeCell ref="B436:B437"/>
    <mergeCell ref="B438:B439"/>
    <mergeCell ref="B440:B441"/>
    <mergeCell ref="B442:B443"/>
    <mergeCell ref="A445:A459"/>
    <mergeCell ref="B445:B446"/>
    <mergeCell ref="C445:C446"/>
    <mergeCell ref="B447:B448"/>
    <mergeCell ref="C447:C448"/>
    <mergeCell ref="D447:D448"/>
    <mergeCell ref="B451:B452"/>
    <mergeCell ref="C451:C452"/>
    <mergeCell ref="E447:E448"/>
    <mergeCell ref="B449:B450"/>
    <mergeCell ref="D449:D450"/>
    <mergeCell ref="E449:E450"/>
    <mergeCell ref="F449:F450"/>
    <mergeCell ref="G449:G450"/>
    <mergeCell ref="E451:E452"/>
    <mergeCell ref="G451:G452"/>
    <mergeCell ref="B453:B454"/>
    <mergeCell ref="C453:C454"/>
    <mergeCell ref="D453:D454"/>
    <mergeCell ref="B455:B456"/>
    <mergeCell ref="C455:C456"/>
    <mergeCell ref="D455:D456"/>
    <mergeCell ref="E455:E456"/>
    <mergeCell ref="F455:F456"/>
    <mergeCell ref="G455:G456"/>
    <mergeCell ref="B457:B458"/>
    <mergeCell ref="D457:D458"/>
    <mergeCell ref="E457:E458"/>
    <mergeCell ref="F457:F458"/>
    <mergeCell ref="G457:G458"/>
    <mergeCell ref="A460:A474"/>
    <mergeCell ref="B460:B461"/>
    <mergeCell ref="B462:B463"/>
    <mergeCell ref="C462:C463"/>
    <mergeCell ref="D462:D463"/>
    <mergeCell ref="B464:B465"/>
    <mergeCell ref="D464:D465"/>
    <mergeCell ref="B470:B471"/>
    <mergeCell ref="C470:C471"/>
    <mergeCell ref="D470:D471"/>
    <mergeCell ref="E464:E465"/>
    <mergeCell ref="F464:F465"/>
    <mergeCell ref="G464:G465"/>
    <mergeCell ref="B466:B467"/>
    <mergeCell ref="D466:D467"/>
    <mergeCell ref="B468:B469"/>
    <mergeCell ref="B472:B473"/>
    <mergeCell ref="C472:C473"/>
    <mergeCell ref="D472:D473"/>
    <mergeCell ref="A475:A489"/>
    <mergeCell ref="B475:B476"/>
    <mergeCell ref="C475:C476"/>
    <mergeCell ref="B479:B480"/>
    <mergeCell ref="D479:D480"/>
    <mergeCell ref="B483:B484"/>
    <mergeCell ref="D483:D484"/>
    <mergeCell ref="E475:E476"/>
    <mergeCell ref="B477:B478"/>
    <mergeCell ref="C477:C478"/>
    <mergeCell ref="D477:D478"/>
    <mergeCell ref="E477:E478"/>
    <mergeCell ref="G477:G478"/>
    <mergeCell ref="E479:E480"/>
    <mergeCell ref="F479:F480"/>
    <mergeCell ref="G479:G480"/>
    <mergeCell ref="B481:B482"/>
    <mergeCell ref="D481:D482"/>
    <mergeCell ref="E481:E482"/>
    <mergeCell ref="F481:F482"/>
    <mergeCell ref="G481:G482"/>
    <mergeCell ref="E483:E484"/>
    <mergeCell ref="F483:F484"/>
    <mergeCell ref="B485:B486"/>
    <mergeCell ref="E485:E486"/>
    <mergeCell ref="G485:G486"/>
    <mergeCell ref="B487:B488"/>
    <mergeCell ref="E487:E488"/>
    <mergeCell ref="F487:F488"/>
    <mergeCell ref="A490:A504"/>
    <mergeCell ref="B490:B491"/>
    <mergeCell ref="B492:B493"/>
    <mergeCell ref="C492:C493"/>
    <mergeCell ref="B494:B495"/>
    <mergeCell ref="D494:D495"/>
    <mergeCell ref="B500:B501"/>
    <mergeCell ref="D500:D501"/>
    <mergeCell ref="E494:E495"/>
    <mergeCell ref="F494:F495"/>
    <mergeCell ref="G494:G495"/>
    <mergeCell ref="B496:B497"/>
    <mergeCell ref="E496:E497"/>
    <mergeCell ref="B498:B499"/>
    <mergeCell ref="C498:C499"/>
    <mergeCell ref="G498:G499"/>
    <mergeCell ref="F500:F501"/>
    <mergeCell ref="G500:G501"/>
    <mergeCell ref="B502:B503"/>
    <mergeCell ref="A505:A519"/>
    <mergeCell ref="B505:B506"/>
    <mergeCell ref="C505:C506"/>
    <mergeCell ref="D505:D506"/>
    <mergeCell ref="E505:E506"/>
    <mergeCell ref="B507:B508"/>
    <mergeCell ref="C507:C508"/>
    <mergeCell ref="D507:D508"/>
    <mergeCell ref="E507:E508"/>
    <mergeCell ref="B509:B510"/>
    <mergeCell ref="C509:C510"/>
    <mergeCell ref="D509:D510"/>
    <mergeCell ref="E509:E510"/>
    <mergeCell ref="F509:F510"/>
    <mergeCell ref="G509:G510"/>
    <mergeCell ref="B511:B512"/>
    <mergeCell ref="C511:C512"/>
    <mergeCell ref="D511:D512"/>
    <mergeCell ref="E511:E512"/>
    <mergeCell ref="B513:B514"/>
    <mergeCell ref="C513:C514"/>
    <mergeCell ref="D513:D514"/>
    <mergeCell ref="E513:E514"/>
    <mergeCell ref="F513:F514"/>
    <mergeCell ref="B515:B516"/>
    <mergeCell ref="C515:C516"/>
    <mergeCell ref="D515:D516"/>
    <mergeCell ref="E515:E516"/>
    <mergeCell ref="F515:F516"/>
    <mergeCell ref="G515:G516"/>
    <mergeCell ref="B517:B518"/>
    <mergeCell ref="C517:C518"/>
    <mergeCell ref="D517:D518"/>
    <mergeCell ref="E517:E518"/>
    <mergeCell ref="A520:A534"/>
    <mergeCell ref="B520:B521"/>
    <mergeCell ref="C520:C521"/>
    <mergeCell ref="G520:G521"/>
    <mergeCell ref="B522:B523"/>
    <mergeCell ref="G522:G523"/>
    <mergeCell ref="B524:B525"/>
    <mergeCell ref="D524:D525"/>
    <mergeCell ref="E524:E525"/>
    <mergeCell ref="F524:F525"/>
    <mergeCell ref="G524:G525"/>
    <mergeCell ref="B526:B527"/>
    <mergeCell ref="B528:B529"/>
    <mergeCell ref="G528:G529"/>
    <mergeCell ref="B530:B531"/>
    <mergeCell ref="B532:B533"/>
    <mergeCell ref="A535:A549"/>
    <mergeCell ref="B535:B536"/>
    <mergeCell ref="D535:D536"/>
    <mergeCell ref="E535:E536"/>
    <mergeCell ref="F535:F536"/>
    <mergeCell ref="B537:B538"/>
    <mergeCell ref="G537:G538"/>
    <mergeCell ref="B539:B540"/>
    <mergeCell ref="D539:D540"/>
    <mergeCell ref="E539:E540"/>
    <mergeCell ref="F539:F540"/>
    <mergeCell ref="G539:G540"/>
    <mergeCell ref="B541:B542"/>
    <mergeCell ref="E541:E542"/>
    <mergeCell ref="G541:G542"/>
    <mergeCell ref="B543:B544"/>
    <mergeCell ref="G543:G544"/>
    <mergeCell ref="B545:B546"/>
    <mergeCell ref="G545:G546"/>
    <mergeCell ref="B547:B548"/>
    <mergeCell ref="G547:G548"/>
    <mergeCell ref="A550:A564"/>
    <mergeCell ref="B550:B551"/>
    <mergeCell ref="D550:D551"/>
    <mergeCell ref="B552:B553"/>
    <mergeCell ref="E552:E553"/>
    <mergeCell ref="F552:F553"/>
    <mergeCell ref="B554:B555"/>
    <mergeCell ref="C554:C555"/>
    <mergeCell ref="D554:D555"/>
    <mergeCell ref="E554:E555"/>
    <mergeCell ref="F554:F555"/>
    <mergeCell ref="G554:G555"/>
    <mergeCell ref="B556:B557"/>
    <mergeCell ref="F556:F557"/>
    <mergeCell ref="B558:B559"/>
    <mergeCell ref="B560:B561"/>
    <mergeCell ref="G560:G561"/>
    <mergeCell ref="B562:B563"/>
    <mergeCell ref="G562:G563"/>
    <mergeCell ref="A565:A579"/>
    <mergeCell ref="B565:B566"/>
    <mergeCell ref="B567:B568"/>
    <mergeCell ref="B569:B570"/>
    <mergeCell ref="D569:D570"/>
    <mergeCell ref="E586:E587"/>
    <mergeCell ref="F586:F587"/>
    <mergeCell ref="B588:B589"/>
    <mergeCell ref="E569:E570"/>
    <mergeCell ref="F569:F570"/>
    <mergeCell ref="G569:G570"/>
    <mergeCell ref="B571:B572"/>
    <mergeCell ref="B573:B574"/>
    <mergeCell ref="B575:B576"/>
    <mergeCell ref="B577:B578"/>
    <mergeCell ref="A584:A598"/>
    <mergeCell ref="B584:B585"/>
    <mergeCell ref="B586:B587"/>
    <mergeCell ref="C586:C587"/>
    <mergeCell ref="D586:D587"/>
    <mergeCell ref="D588:D589"/>
    <mergeCell ref="B594:B595"/>
    <mergeCell ref="E588:E589"/>
    <mergeCell ref="F588:F589"/>
    <mergeCell ref="G588:G589"/>
    <mergeCell ref="B590:B591"/>
    <mergeCell ref="C590:C591"/>
    <mergeCell ref="B592:B593"/>
    <mergeCell ref="C592:C593"/>
    <mergeCell ref="E594:E595"/>
    <mergeCell ref="F594:F595"/>
    <mergeCell ref="B596:B597"/>
    <mergeCell ref="C596:C597"/>
    <mergeCell ref="D596:D597"/>
    <mergeCell ref="F596:F597"/>
    <mergeCell ref="B599:B600"/>
    <mergeCell ref="E599:E600"/>
    <mergeCell ref="G599:G600"/>
    <mergeCell ref="B601:B602"/>
    <mergeCell ref="E601:E602"/>
    <mergeCell ref="F601:F602"/>
    <mergeCell ref="F603:F604"/>
    <mergeCell ref="G603:G604"/>
    <mergeCell ref="B605:B606"/>
    <mergeCell ref="C605:C606"/>
    <mergeCell ref="D605:D606"/>
    <mergeCell ref="E605:E606"/>
    <mergeCell ref="B603:B604"/>
    <mergeCell ref="D603:D604"/>
    <mergeCell ref="E603:E604"/>
    <mergeCell ref="B607:B608"/>
    <mergeCell ref="D607:D608"/>
    <mergeCell ref="E607:E608"/>
    <mergeCell ref="F607:F608"/>
    <mergeCell ref="B609:B610"/>
    <mergeCell ref="C609:C610"/>
    <mergeCell ref="E609:E610"/>
    <mergeCell ref="G609:G610"/>
    <mergeCell ref="B611:B612"/>
    <mergeCell ref="G611:G612"/>
    <mergeCell ref="A614:A628"/>
    <mergeCell ref="B614:B615"/>
    <mergeCell ref="D614:D615"/>
    <mergeCell ref="F614:F615"/>
    <mergeCell ref="G614:G615"/>
    <mergeCell ref="B616:B617"/>
    <mergeCell ref="A599:A613"/>
    <mergeCell ref="B618:B619"/>
    <mergeCell ref="C618:C619"/>
    <mergeCell ref="D618:D619"/>
    <mergeCell ref="E618:E619"/>
    <mergeCell ref="F618:F619"/>
    <mergeCell ref="G618:G619"/>
    <mergeCell ref="B620:B621"/>
    <mergeCell ref="B622:B623"/>
    <mergeCell ref="B624:B625"/>
    <mergeCell ref="B626:B627"/>
    <mergeCell ref="A629:A643"/>
    <mergeCell ref="B629:B630"/>
    <mergeCell ref="B639:B640"/>
    <mergeCell ref="B641:B642"/>
    <mergeCell ref="D629:D630"/>
    <mergeCell ref="E629:E630"/>
    <mergeCell ref="F629:F630"/>
    <mergeCell ref="B631:B632"/>
    <mergeCell ref="G631:G632"/>
    <mergeCell ref="B633:B634"/>
    <mergeCell ref="C633:C634"/>
    <mergeCell ref="D633:D634"/>
    <mergeCell ref="E633:E634"/>
    <mergeCell ref="F633:F634"/>
    <mergeCell ref="G633:G634"/>
    <mergeCell ref="B635:B636"/>
    <mergeCell ref="E635:E636"/>
    <mergeCell ref="G635:G636"/>
    <mergeCell ref="B637:B638"/>
    <mergeCell ref="F637:F638"/>
    <mergeCell ref="A644:A658"/>
    <mergeCell ref="B644:B645"/>
    <mergeCell ref="D644:D645"/>
    <mergeCell ref="B646:B647"/>
    <mergeCell ref="E646:E647"/>
    <mergeCell ref="F646:F647"/>
    <mergeCell ref="B648:B649"/>
    <mergeCell ref="C648:C649"/>
    <mergeCell ref="D648:D649"/>
    <mergeCell ref="E648:E649"/>
    <mergeCell ref="G663:G664"/>
    <mergeCell ref="F648:F649"/>
    <mergeCell ref="G648:G649"/>
    <mergeCell ref="B650:B651"/>
    <mergeCell ref="F650:F651"/>
    <mergeCell ref="B652:B653"/>
    <mergeCell ref="B654:B655"/>
    <mergeCell ref="G654:G655"/>
    <mergeCell ref="A581:G581"/>
    <mergeCell ref="B656:B657"/>
    <mergeCell ref="G656:G657"/>
    <mergeCell ref="A659:A673"/>
    <mergeCell ref="B659:B660"/>
    <mergeCell ref="B661:B662"/>
    <mergeCell ref="B663:B664"/>
    <mergeCell ref="D663:D664"/>
    <mergeCell ref="E663:E664"/>
    <mergeCell ref="F663:F664"/>
    <mergeCell ref="A284:G284"/>
    <mergeCell ref="B665:B666"/>
    <mergeCell ref="B667:B668"/>
    <mergeCell ref="B669:B670"/>
    <mergeCell ref="B671:B672"/>
    <mergeCell ref="A2:G2"/>
    <mergeCell ref="A96:G96"/>
    <mergeCell ref="A175:G175"/>
    <mergeCell ref="A333:G333"/>
    <mergeCell ref="A412:G412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05"/>
  <sheetViews>
    <sheetView zoomScale="80" zoomScaleNormal="80" zoomScalePageLayoutView="0" workbookViewId="0" topLeftCell="A46">
      <selection activeCell="J46" sqref="J46"/>
    </sheetView>
  </sheetViews>
  <sheetFormatPr defaultColWidth="8.6640625" defaultRowHeight="15"/>
  <cols>
    <col min="1" max="1" width="26.10546875" style="0" bestFit="1" customWidth="1"/>
    <col min="2" max="2" width="14.5546875" style="0" customWidth="1"/>
    <col min="3" max="5" width="14.6640625" style="0" customWidth="1"/>
    <col min="6" max="6" width="14.5546875" style="0" customWidth="1"/>
  </cols>
  <sheetData>
    <row r="1" ht="15.75" thickBot="1"/>
    <row r="2" spans="1:6" ht="15.75" customHeight="1" thickBot="1">
      <c r="A2" s="565" t="s">
        <v>178</v>
      </c>
      <c r="B2" s="566"/>
      <c r="C2" s="566"/>
      <c r="D2" s="566"/>
      <c r="E2" s="566"/>
      <c r="F2" s="567"/>
    </row>
    <row r="3" ht="15.75" thickBot="1"/>
    <row r="4" spans="1:8" ht="16.5" thickBot="1">
      <c r="A4" s="521" t="s">
        <v>7</v>
      </c>
      <c r="B4" s="25">
        <v>42825</v>
      </c>
      <c r="C4" s="2">
        <v>43190</v>
      </c>
      <c r="D4" s="3">
        <v>43555</v>
      </c>
      <c r="E4" s="2">
        <v>43921</v>
      </c>
      <c r="F4" s="127">
        <v>44286</v>
      </c>
      <c r="H4" s="457" t="s">
        <v>246</v>
      </c>
    </row>
    <row r="5" spans="1:6" ht="16.5" customHeight="1">
      <c r="A5" s="728" t="s">
        <v>50</v>
      </c>
      <c r="B5" s="553" t="s">
        <v>60</v>
      </c>
      <c r="C5" s="553" t="s">
        <v>90</v>
      </c>
      <c r="D5" s="553" t="s">
        <v>90</v>
      </c>
      <c r="E5" s="553" t="s">
        <v>90</v>
      </c>
      <c r="F5" s="553" t="s">
        <v>90</v>
      </c>
    </row>
    <row r="6" spans="1:6" ht="15.75" thickBot="1">
      <c r="A6" s="729"/>
      <c r="B6" s="554"/>
      <c r="C6" s="554"/>
      <c r="D6" s="554"/>
      <c r="E6" s="554"/>
      <c r="F6" s="554"/>
    </row>
    <row r="7" spans="1:6" ht="16.5" customHeight="1">
      <c r="A7" s="728" t="s">
        <v>9</v>
      </c>
      <c r="B7" s="553" t="s">
        <v>60</v>
      </c>
      <c r="C7" s="11">
        <v>15</v>
      </c>
      <c r="D7" s="11">
        <v>23</v>
      </c>
      <c r="E7" s="11">
        <v>20</v>
      </c>
      <c r="F7" s="11">
        <v>17</v>
      </c>
    </row>
    <row r="8" spans="1:6" ht="15.75" thickBot="1">
      <c r="A8" s="729"/>
      <c r="B8" s="554"/>
      <c r="C8" s="165">
        <v>0.047</v>
      </c>
      <c r="D8" s="165">
        <v>0.06</v>
      </c>
      <c r="E8" s="165">
        <v>0.066</v>
      </c>
      <c r="F8" s="165">
        <v>0.069</v>
      </c>
    </row>
    <row r="9" spans="1:6" ht="16.5" customHeight="1">
      <c r="A9" s="728" t="s">
        <v>10</v>
      </c>
      <c r="B9" s="553" t="s">
        <v>60</v>
      </c>
      <c r="C9" s="11">
        <v>48</v>
      </c>
      <c r="D9" s="11">
        <v>73</v>
      </c>
      <c r="E9" s="11">
        <v>59</v>
      </c>
      <c r="F9" s="11">
        <v>49</v>
      </c>
    </row>
    <row r="10" spans="1:6" ht="15.75" thickBot="1">
      <c r="A10" s="729"/>
      <c r="B10" s="554"/>
      <c r="C10" s="165">
        <v>0.152</v>
      </c>
      <c r="D10" s="165">
        <v>0.191</v>
      </c>
      <c r="E10" s="165">
        <v>0.193</v>
      </c>
      <c r="F10" s="165">
        <v>0.198</v>
      </c>
    </row>
    <row r="11" spans="1:6" ht="16.5" customHeight="1">
      <c r="A11" s="728" t="s">
        <v>11</v>
      </c>
      <c r="B11" s="553" t="s">
        <v>60</v>
      </c>
      <c r="C11" s="11">
        <v>137</v>
      </c>
      <c r="D11" s="11">
        <v>163</v>
      </c>
      <c r="E11" s="11">
        <v>128</v>
      </c>
      <c r="F11" s="11">
        <v>109</v>
      </c>
    </row>
    <row r="12" spans="1:6" ht="15.75" thickBot="1">
      <c r="A12" s="729"/>
      <c r="B12" s="554"/>
      <c r="C12" s="165">
        <v>0.434</v>
      </c>
      <c r="D12" s="165">
        <v>0.426</v>
      </c>
      <c r="E12" s="165">
        <v>0.42</v>
      </c>
      <c r="F12" s="165">
        <v>0.441</v>
      </c>
    </row>
    <row r="13" spans="1:6" ht="16.5" customHeight="1">
      <c r="A13" s="728" t="s">
        <v>12</v>
      </c>
      <c r="B13" s="553" t="s">
        <v>60</v>
      </c>
      <c r="C13" s="11">
        <v>104</v>
      </c>
      <c r="D13" s="11">
        <v>109</v>
      </c>
      <c r="E13" s="11">
        <v>79</v>
      </c>
      <c r="F13" s="11">
        <v>58</v>
      </c>
    </row>
    <row r="14" spans="1:6" ht="15.75" thickBot="1">
      <c r="A14" s="729"/>
      <c r="B14" s="554"/>
      <c r="C14" s="165">
        <v>0.329</v>
      </c>
      <c r="D14" s="165">
        <v>0.285</v>
      </c>
      <c r="E14" s="165">
        <v>0.259</v>
      </c>
      <c r="F14" s="165">
        <v>0.235</v>
      </c>
    </row>
    <row r="15" spans="1:13" ht="16.5" customHeight="1">
      <c r="A15" s="728" t="s">
        <v>49</v>
      </c>
      <c r="B15" s="553" t="s">
        <v>60</v>
      </c>
      <c r="C15" s="11">
        <v>10</v>
      </c>
      <c r="D15" s="11">
        <v>12</v>
      </c>
      <c r="E15" s="11">
        <v>16</v>
      </c>
      <c r="F15" s="11">
        <v>11</v>
      </c>
      <c r="I15" s="450"/>
      <c r="J15" s="450"/>
      <c r="K15" s="450"/>
      <c r="L15" s="450"/>
      <c r="M15" s="450"/>
    </row>
    <row r="16" spans="1:12" ht="15.75" thickBot="1">
      <c r="A16" s="729"/>
      <c r="B16" s="554"/>
      <c r="C16" s="164">
        <v>0.032</v>
      </c>
      <c r="D16" s="164">
        <v>0.031</v>
      </c>
      <c r="E16" s="165">
        <v>0.052</v>
      </c>
      <c r="F16" s="165">
        <v>0.045</v>
      </c>
      <c r="H16" s="450"/>
      <c r="I16" s="450"/>
      <c r="J16" s="450"/>
      <c r="K16" s="450"/>
      <c r="L16" s="450"/>
    </row>
    <row r="17" spans="1:6" ht="16.5" thickBot="1">
      <c r="A17" s="521" t="s">
        <v>0</v>
      </c>
      <c r="B17" s="5" t="s">
        <v>60</v>
      </c>
      <c r="C17" s="17">
        <v>316</v>
      </c>
      <c r="D17" s="5">
        <v>383</v>
      </c>
      <c r="E17" s="17">
        <v>305</v>
      </c>
      <c r="F17" s="5">
        <v>247</v>
      </c>
    </row>
    <row r="18" ht="15.75" thickBot="1"/>
    <row r="19" spans="1:6" ht="15.75" customHeight="1" thickBot="1">
      <c r="A19" s="565" t="s">
        <v>51</v>
      </c>
      <c r="B19" s="566"/>
      <c r="C19" s="566"/>
      <c r="D19" s="566"/>
      <c r="E19" s="566"/>
      <c r="F19" s="567"/>
    </row>
    <row r="20" ht="15.75" thickBot="1"/>
    <row r="21" spans="1:7" ht="16.5" thickBot="1">
      <c r="A21" s="521" t="s">
        <v>52</v>
      </c>
      <c r="B21" s="25">
        <v>42825</v>
      </c>
      <c r="C21" s="2">
        <v>43190</v>
      </c>
      <c r="D21" s="3">
        <v>43555</v>
      </c>
      <c r="E21" s="2">
        <v>43921</v>
      </c>
      <c r="F21" s="3">
        <v>44286</v>
      </c>
      <c r="G21" s="187"/>
    </row>
    <row r="22" spans="1:6" ht="16.5" customHeight="1">
      <c r="A22" s="728" t="s">
        <v>53</v>
      </c>
      <c r="B22" s="553" t="s">
        <v>60</v>
      </c>
      <c r="C22" s="9">
        <v>11</v>
      </c>
      <c r="D22" s="9">
        <v>17</v>
      </c>
      <c r="E22" s="9">
        <v>10</v>
      </c>
      <c r="F22" s="9">
        <v>9</v>
      </c>
    </row>
    <row r="23" spans="1:6" ht="15.75" thickBot="1">
      <c r="A23" s="729"/>
      <c r="B23" s="554"/>
      <c r="C23" s="165">
        <v>0.035</v>
      </c>
      <c r="D23" s="165">
        <v>0.044</v>
      </c>
      <c r="E23" s="165">
        <v>0.033</v>
      </c>
      <c r="F23" s="165">
        <v>0.036</v>
      </c>
    </row>
    <row r="24" spans="1:6" ht="16.5" customHeight="1">
      <c r="A24" s="728" t="s">
        <v>54</v>
      </c>
      <c r="B24" s="553" t="s">
        <v>60</v>
      </c>
      <c r="C24" s="11">
        <v>8</v>
      </c>
      <c r="D24" s="11">
        <v>15</v>
      </c>
      <c r="E24" s="11">
        <v>11</v>
      </c>
      <c r="F24" s="11">
        <v>11</v>
      </c>
    </row>
    <row r="25" spans="1:6" ht="15.75" thickBot="1">
      <c r="A25" s="729"/>
      <c r="B25" s="554"/>
      <c r="C25" s="165">
        <v>0.025</v>
      </c>
      <c r="D25" s="165">
        <v>0.039</v>
      </c>
      <c r="E25" s="165">
        <v>0.036</v>
      </c>
      <c r="F25" s="165">
        <v>0.045</v>
      </c>
    </row>
    <row r="26" spans="1:6" ht="16.5" customHeight="1">
      <c r="A26" s="728" t="s">
        <v>55</v>
      </c>
      <c r="B26" s="553" t="s">
        <v>60</v>
      </c>
      <c r="C26" s="11">
        <v>7</v>
      </c>
      <c r="D26" s="11">
        <v>10</v>
      </c>
      <c r="E26" s="11">
        <v>8</v>
      </c>
      <c r="F26" s="11">
        <v>6</v>
      </c>
    </row>
    <row r="27" spans="1:6" ht="15.75" thickBot="1">
      <c r="A27" s="729"/>
      <c r="B27" s="554"/>
      <c r="C27" s="165">
        <v>0.022</v>
      </c>
      <c r="D27" s="165">
        <v>0.026</v>
      </c>
      <c r="E27" s="165">
        <v>0.026</v>
      </c>
      <c r="F27" s="165">
        <v>0.024</v>
      </c>
    </row>
    <row r="28" spans="1:8" ht="16.5" customHeight="1">
      <c r="A28" s="728" t="s">
        <v>43</v>
      </c>
      <c r="B28" s="553" t="s">
        <v>60</v>
      </c>
      <c r="C28" s="553" t="s">
        <v>90</v>
      </c>
      <c r="D28" s="11">
        <v>5</v>
      </c>
      <c r="E28" s="11">
        <v>7</v>
      </c>
      <c r="F28" s="11">
        <v>6</v>
      </c>
      <c r="G28" s="24"/>
      <c r="H28" s="24"/>
    </row>
    <row r="29" spans="1:8" ht="15.75" thickBot="1">
      <c r="A29" s="729"/>
      <c r="B29" s="554"/>
      <c r="C29" s="554"/>
      <c r="D29" s="165">
        <v>0.013</v>
      </c>
      <c r="E29" s="165">
        <v>0.023</v>
      </c>
      <c r="F29" s="165">
        <v>0.024</v>
      </c>
      <c r="G29" s="24"/>
      <c r="H29" s="24"/>
    </row>
    <row r="30" spans="1:6" ht="16.5" customHeight="1">
      <c r="A30" s="728" t="s">
        <v>56</v>
      </c>
      <c r="B30" s="553" t="s">
        <v>60</v>
      </c>
      <c r="C30" s="11">
        <v>268</v>
      </c>
      <c r="D30" s="11">
        <v>319</v>
      </c>
      <c r="E30" s="11">
        <v>257</v>
      </c>
      <c r="F30" s="11">
        <v>207</v>
      </c>
    </row>
    <row r="31" spans="1:6" ht="15.75" thickBot="1">
      <c r="A31" s="729"/>
      <c r="B31" s="554"/>
      <c r="C31" s="165">
        <v>0.848</v>
      </c>
      <c r="D31" s="165">
        <v>0.833</v>
      </c>
      <c r="E31" s="165">
        <v>0.843</v>
      </c>
      <c r="F31" s="165">
        <v>0.838</v>
      </c>
    </row>
    <row r="32" spans="1:12" ht="16.5" customHeight="1">
      <c r="A32" s="728" t="s">
        <v>49</v>
      </c>
      <c r="B32" s="553" t="s">
        <v>60</v>
      </c>
      <c r="C32" s="11">
        <v>18</v>
      </c>
      <c r="D32" s="11">
        <v>17</v>
      </c>
      <c r="E32" s="14">
        <v>12</v>
      </c>
      <c r="F32" s="14">
        <v>8</v>
      </c>
      <c r="I32" s="450"/>
      <c r="J32" s="450"/>
      <c r="K32" s="450"/>
      <c r="L32" s="450"/>
    </row>
    <row r="33" spans="1:11" ht="15.75" thickBot="1">
      <c r="A33" s="729"/>
      <c r="B33" s="554"/>
      <c r="C33" s="164">
        <v>0.057</v>
      </c>
      <c r="D33" s="164">
        <v>0.044</v>
      </c>
      <c r="E33" s="165">
        <v>0.039</v>
      </c>
      <c r="F33" s="165">
        <v>0.032</v>
      </c>
      <c r="H33" s="450"/>
      <c r="I33" s="450"/>
      <c r="J33" s="450"/>
      <c r="K33" s="450"/>
    </row>
    <row r="34" spans="1:6" ht="16.5" thickBot="1">
      <c r="A34" s="521" t="s">
        <v>0</v>
      </c>
      <c r="B34" s="5" t="s">
        <v>60</v>
      </c>
      <c r="C34" s="17">
        <v>316</v>
      </c>
      <c r="D34" s="5">
        <v>383</v>
      </c>
      <c r="E34" s="17">
        <v>305</v>
      </c>
      <c r="F34" s="5">
        <v>247</v>
      </c>
    </row>
    <row r="35" ht="15.75" thickBot="1"/>
    <row r="36" spans="1:6" ht="15.75" customHeight="1" thickBot="1">
      <c r="A36" s="565" t="s">
        <v>57</v>
      </c>
      <c r="B36" s="566"/>
      <c r="C36" s="566"/>
      <c r="D36" s="566"/>
      <c r="E36" s="566"/>
      <c r="F36" s="567"/>
    </row>
    <row r="37" ht="15.75" thickBot="1"/>
    <row r="38" spans="1:6" ht="16.5" thickBot="1">
      <c r="A38" s="521" t="s">
        <v>1</v>
      </c>
      <c r="B38" s="25">
        <v>42825</v>
      </c>
      <c r="C38" s="2">
        <v>43190</v>
      </c>
      <c r="D38" s="3">
        <v>43555</v>
      </c>
      <c r="E38" s="2">
        <v>43921</v>
      </c>
      <c r="F38" s="127">
        <v>44286</v>
      </c>
    </row>
    <row r="39" spans="1:6" ht="16.5" customHeight="1">
      <c r="A39" s="728" t="s">
        <v>2</v>
      </c>
      <c r="B39" s="553" t="s">
        <v>60</v>
      </c>
      <c r="C39" s="9">
        <v>205</v>
      </c>
      <c r="D39" s="9">
        <v>261</v>
      </c>
      <c r="E39" s="9">
        <v>225</v>
      </c>
      <c r="F39" s="9">
        <v>178</v>
      </c>
    </row>
    <row r="40" spans="1:6" ht="15.75" thickBot="1">
      <c r="A40" s="729"/>
      <c r="B40" s="554"/>
      <c r="C40" s="166">
        <v>0.649</v>
      </c>
      <c r="D40" s="166">
        <v>0.681</v>
      </c>
      <c r="E40" s="166">
        <v>0.738</v>
      </c>
      <c r="F40" s="166">
        <v>0.721</v>
      </c>
    </row>
    <row r="41" spans="1:6" ht="16.5" customHeight="1">
      <c r="A41" s="732" t="s">
        <v>3</v>
      </c>
      <c r="B41" s="553" t="s">
        <v>60</v>
      </c>
      <c r="C41" s="11">
        <v>95</v>
      </c>
      <c r="D41" s="11">
        <v>106</v>
      </c>
      <c r="E41" s="11">
        <v>71</v>
      </c>
      <c r="F41" s="11">
        <v>64</v>
      </c>
    </row>
    <row r="42" spans="1:6" ht="15.75" thickBot="1">
      <c r="A42" s="729"/>
      <c r="B42" s="554"/>
      <c r="C42" s="165">
        <v>0.301</v>
      </c>
      <c r="D42" s="165">
        <v>0.277</v>
      </c>
      <c r="E42" s="165">
        <v>0.233</v>
      </c>
      <c r="F42" s="165">
        <v>0.259</v>
      </c>
    </row>
    <row r="43" spans="1:12" ht="16.5" customHeight="1">
      <c r="A43" s="732" t="s">
        <v>49</v>
      </c>
      <c r="B43" s="553" t="s">
        <v>60</v>
      </c>
      <c r="C43" s="11">
        <v>16</v>
      </c>
      <c r="D43" s="11">
        <v>16</v>
      </c>
      <c r="E43" s="11">
        <v>9</v>
      </c>
      <c r="F43" s="11">
        <v>5</v>
      </c>
      <c r="I43" s="450"/>
      <c r="J43" s="450"/>
      <c r="K43" s="450"/>
      <c r="L43" s="450"/>
    </row>
    <row r="44" spans="1:11" ht="15.75" thickBot="1">
      <c r="A44" s="729"/>
      <c r="B44" s="554"/>
      <c r="C44" s="164">
        <v>0.051</v>
      </c>
      <c r="D44" s="164">
        <v>0.042</v>
      </c>
      <c r="E44" s="164">
        <v>0.03</v>
      </c>
      <c r="F44" s="164">
        <v>0.02</v>
      </c>
      <c r="H44" s="450"/>
      <c r="I44" s="450"/>
      <c r="J44" s="450"/>
      <c r="K44" s="450"/>
    </row>
    <row r="45" spans="1:6" ht="16.5" thickBot="1">
      <c r="A45" s="521" t="s">
        <v>0</v>
      </c>
      <c r="B45" s="5" t="s">
        <v>60</v>
      </c>
      <c r="C45" s="17">
        <v>316</v>
      </c>
      <c r="D45" s="5">
        <v>383</v>
      </c>
      <c r="E45" s="17">
        <v>305</v>
      </c>
      <c r="F45" s="5">
        <v>247</v>
      </c>
    </row>
    <row r="46" spans="1:6" s="457" customFormat="1" ht="16.5" thickBot="1">
      <c r="A46" s="545"/>
      <c r="B46" s="129"/>
      <c r="C46" s="546"/>
      <c r="D46" s="129"/>
      <c r="E46" s="546"/>
      <c r="F46" s="129"/>
    </row>
    <row r="47" spans="1:6" s="457" customFormat="1" ht="16.5" thickBot="1">
      <c r="A47" s="565" t="s">
        <v>354</v>
      </c>
      <c r="B47" s="566"/>
      <c r="C47" s="566"/>
      <c r="D47" s="566"/>
      <c r="E47" s="566"/>
      <c r="F47" s="567"/>
    </row>
    <row r="48" s="457" customFormat="1" ht="15.75" thickBot="1"/>
    <row r="49" spans="1:8" s="457" customFormat="1" ht="16.5" thickBot="1">
      <c r="A49" s="521" t="s">
        <v>384</v>
      </c>
      <c r="B49" s="25">
        <v>42825</v>
      </c>
      <c r="C49" s="128">
        <v>43190</v>
      </c>
      <c r="D49" s="3">
        <v>43555</v>
      </c>
      <c r="E49" s="128">
        <v>43921</v>
      </c>
      <c r="F49" s="127">
        <v>44286</v>
      </c>
      <c r="H49" s="457" t="s">
        <v>385</v>
      </c>
    </row>
    <row r="50" spans="1:6" s="457" customFormat="1" ht="15">
      <c r="A50" s="728" t="s">
        <v>15</v>
      </c>
      <c r="B50" s="730" t="s">
        <v>60</v>
      </c>
      <c r="C50" s="730" t="s">
        <v>60</v>
      </c>
      <c r="D50" s="730" t="s">
        <v>60</v>
      </c>
      <c r="E50" s="730" t="s">
        <v>60</v>
      </c>
      <c r="F50" s="458">
        <v>238</v>
      </c>
    </row>
    <row r="51" spans="1:8" s="457" customFormat="1" ht="15.75" thickBot="1">
      <c r="A51" s="729"/>
      <c r="B51" s="731"/>
      <c r="C51" s="731"/>
      <c r="D51" s="731"/>
      <c r="E51" s="731"/>
      <c r="F51" s="530">
        <v>0.964</v>
      </c>
      <c r="H51" s="20" t="s">
        <v>249</v>
      </c>
    </row>
    <row r="52" spans="1:8" s="457" customFormat="1" ht="15">
      <c r="A52" s="732" t="s">
        <v>14</v>
      </c>
      <c r="B52" s="730" t="s">
        <v>60</v>
      </c>
      <c r="C52" s="730" t="s">
        <v>60</v>
      </c>
      <c r="D52" s="730" t="s">
        <v>60</v>
      </c>
      <c r="E52" s="730" t="s">
        <v>60</v>
      </c>
      <c r="F52" s="730" t="s">
        <v>60</v>
      </c>
      <c r="H52" s="457" t="s">
        <v>248</v>
      </c>
    </row>
    <row r="53" spans="1:6" s="457" customFormat="1" ht="15.75" thickBot="1">
      <c r="A53" s="729"/>
      <c r="B53" s="731"/>
      <c r="C53" s="731"/>
      <c r="D53" s="731"/>
      <c r="E53" s="731"/>
      <c r="F53" s="733"/>
    </row>
    <row r="54" spans="1:6" s="457" customFormat="1" ht="15">
      <c r="A54" s="728" t="s">
        <v>49</v>
      </c>
      <c r="B54" s="730" t="s">
        <v>60</v>
      </c>
      <c r="C54" s="730" t="s">
        <v>60</v>
      </c>
      <c r="D54" s="730" t="s">
        <v>60</v>
      </c>
      <c r="E54" s="730" t="s">
        <v>60</v>
      </c>
      <c r="F54" s="532">
        <v>8</v>
      </c>
    </row>
    <row r="55" spans="1:11" s="457" customFormat="1" ht="15.75" thickBot="1">
      <c r="A55" s="729"/>
      <c r="B55" s="731"/>
      <c r="C55" s="731"/>
      <c r="D55" s="731"/>
      <c r="E55" s="731"/>
      <c r="F55" s="165">
        <v>0.032</v>
      </c>
      <c r="H55" s="20"/>
      <c r="I55" s="450"/>
      <c r="J55" s="450"/>
      <c r="K55" s="450"/>
    </row>
    <row r="56" spans="1:6" s="457" customFormat="1" ht="16.5" thickBot="1">
      <c r="A56" s="521" t="s">
        <v>0</v>
      </c>
      <c r="B56" s="5" t="s">
        <v>60</v>
      </c>
      <c r="C56" s="17" t="s">
        <v>60</v>
      </c>
      <c r="D56" s="5" t="s">
        <v>60</v>
      </c>
      <c r="E56" s="17" t="s">
        <v>60</v>
      </c>
      <c r="F56" s="5">
        <v>247</v>
      </c>
    </row>
    <row r="57" spans="1:6" s="457" customFormat="1" ht="16.5" thickBot="1">
      <c r="A57" s="545"/>
      <c r="B57" s="129"/>
      <c r="C57" s="546"/>
      <c r="D57" s="129"/>
      <c r="E57" s="546"/>
      <c r="F57" s="129"/>
    </row>
    <row r="58" spans="1:6" ht="15.75" customHeight="1" thickBot="1">
      <c r="A58" s="565" t="s">
        <v>58</v>
      </c>
      <c r="B58" s="566"/>
      <c r="C58" s="566"/>
      <c r="D58" s="566"/>
      <c r="E58" s="566"/>
      <c r="F58" s="567"/>
    </row>
    <row r="59" ht="15.75" thickBot="1"/>
    <row r="60" spans="1:6" ht="16.5" thickBot="1">
      <c r="A60" s="521" t="s">
        <v>59</v>
      </c>
      <c r="B60" s="25">
        <v>42825</v>
      </c>
      <c r="C60" s="2">
        <v>43190</v>
      </c>
      <c r="D60" s="3">
        <v>43555</v>
      </c>
      <c r="E60" s="2">
        <v>43921</v>
      </c>
      <c r="F60" s="127">
        <v>44286</v>
      </c>
    </row>
    <row r="61" spans="1:6" ht="16.5" customHeight="1">
      <c r="A61" s="728" t="s">
        <v>45</v>
      </c>
      <c r="B61" s="553" t="s">
        <v>60</v>
      </c>
      <c r="C61" s="553" t="s">
        <v>90</v>
      </c>
      <c r="D61" s="553" t="s">
        <v>90</v>
      </c>
      <c r="E61" s="9">
        <v>5</v>
      </c>
      <c r="F61" s="9">
        <v>5</v>
      </c>
    </row>
    <row r="62" spans="1:6" ht="15.75" thickBot="1">
      <c r="A62" s="729"/>
      <c r="B62" s="554"/>
      <c r="C62" s="554"/>
      <c r="D62" s="554"/>
      <c r="E62" s="166">
        <v>0.016</v>
      </c>
      <c r="F62" s="166">
        <v>0.02</v>
      </c>
    </row>
    <row r="63" spans="1:6" ht="16.5" customHeight="1">
      <c r="A63" s="732" t="s">
        <v>46</v>
      </c>
      <c r="B63" s="553" t="s">
        <v>60</v>
      </c>
      <c r="C63" s="11">
        <v>14</v>
      </c>
      <c r="D63" s="11">
        <v>17</v>
      </c>
      <c r="E63" s="11">
        <v>12</v>
      </c>
      <c r="F63" s="11">
        <v>7</v>
      </c>
    </row>
    <row r="64" spans="1:6" ht="15.75" thickBot="1">
      <c r="A64" s="729"/>
      <c r="B64" s="554"/>
      <c r="C64" s="165">
        <v>0.044</v>
      </c>
      <c r="D64" s="165">
        <v>0.044</v>
      </c>
      <c r="E64" s="165">
        <v>0.039</v>
      </c>
      <c r="F64" s="165">
        <v>0.028</v>
      </c>
    </row>
    <row r="65" spans="1:6" ht="16.5" customHeight="1">
      <c r="A65" s="728" t="s">
        <v>47</v>
      </c>
      <c r="B65" s="553" t="s">
        <v>60</v>
      </c>
      <c r="C65" s="11">
        <v>267</v>
      </c>
      <c r="D65" s="11">
        <v>333</v>
      </c>
      <c r="E65" s="11">
        <v>263</v>
      </c>
      <c r="F65" s="11">
        <v>216</v>
      </c>
    </row>
    <row r="66" spans="1:6" ht="15.75" thickBot="1">
      <c r="A66" s="729"/>
      <c r="B66" s="554"/>
      <c r="C66" s="165">
        <v>0.845</v>
      </c>
      <c r="D66" s="165" t="s">
        <v>352</v>
      </c>
      <c r="E66" s="165">
        <v>0.862</v>
      </c>
      <c r="F66" s="165">
        <v>0.874</v>
      </c>
    </row>
    <row r="67" spans="1:6" ht="16.5" customHeight="1">
      <c r="A67" s="728" t="s">
        <v>43</v>
      </c>
      <c r="B67" s="553" t="s">
        <v>60</v>
      </c>
      <c r="C67" s="553" t="s">
        <v>60</v>
      </c>
      <c r="D67" s="458">
        <v>0</v>
      </c>
      <c r="E67" s="553" t="s">
        <v>60</v>
      </c>
      <c r="F67" s="11">
        <v>0</v>
      </c>
    </row>
    <row r="68" spans="1:6" ht="15.75" thickBot="1">
      <c r="A68" s="729"/>
      <c r="B68" s="554"/>
      <c r="C68" s="554"/>
      <c r="D68" s="506" t="s">
        <v>353</v>
      </c>
      <c r="E68" s="554"/>
      <c r="F68" s="165">
        <v>0</v>
      </c>
    </row>
    <row r="69" spans="1:12" ht="16.5" customHeight="1">
      <c r="A69" s="728" t="s">
        <v>49</v>
      </c>
      <c r="B69" s="553" t="s">
        <v>60</v>
      </c>
      <c r="C69" s="11">
        <v>33</v>
      </c>
      <c r="D69" s="11">
        <v>30</v>
      </c>
      <c r="E69" s="11">
        <v>25</v>
      </c>
      <c r="F69" s="11">
        <v>19</v>
      </c>
      <c r="I69" s="450"/>
      <c r="J69" s="450"/>
      <c r="K69" s="450"/>
      <c r="L69" s="450"/>
    </row>
    <row r="70" spans="1:11" ht="15.75" thickBot="1">
      <c r="A70" s="729"/>
      <c r="B70" s="554"/>
      <c r="C70" s="164">
        <v>0.104</v>
      </c>
      <c r="D70" s="164">
        <v>0.078</v>
      </c>
      <c r="E70" s="164">
        <v>0.082</v>
      </c>
      <c r="F70" s="164">
        <v>0.077</v>
      </c>
      <c r="H70" s="450"/>
      <c r="I70" s="450"/>
      <c r="J70" s="450"/>
      <c r="K70" s="450"/>
    </row>
    <row r="71" spans="1:6" ht="16.5" thickBot="1">
      <c r="A71" s="521" t="s">
        <v>0</v>
      </c>
      <c r="B71" s="5" t="s">
        <v>60</v>
      </c>
      <c r="C71" s="17">
        <v>316</v>
      </c>
      <c r="D71" s="5">
        <v>383</v>
      </c>
      <c r="E71" s="17">
        <v>305</v>
      </c>
      <c r="F71" s="5">
        <v>247</v>
      </c>
    </row>
    <row r="72" ht="15.75" thickBot="1"/>
    <row r="73" spans="1:6" ht="16.5" thickBot="1">
      <c r="A73" s="565" t="s">
        <v>386</v>
      </c>
      <c r="B73" s="566"/>
      <c r="C73" s="566"/>
      <c r="D73" s="566"/>
      <c r="E73" s="566"/>
      <c r="F73" s="567"/>
    </row>
    <row r="74" ht="15.75" thickBot="1"/>
    <row r="75" spans="1:6" ht="16.5" thickBot="1">
      <c r="A75" s="521" t="s">
        <v>174</v>
      </c>
      <c r="B75" s="25">
        <v>42825</v>
      </c>
      <c r="C75" s="128">
        <v>43190</v>
      </c>
      <c r="D75" s="3">
        <v>43555</v>
      </c>
      <c r="E75" s="128">
        <v>43921</v>
      </c>
      <c r="F75" s="127">
        <v>44286</v>
      </c>
    </row>
    <row r="76" spans="1:6" ht="15">
      <c r="A76" s="728" t="s">
        <v>37</v>
      </c>
      <c r="B76" s="553" t="s">
        <v>60</v>
      </c>
      <c r="C76" s="553" t="s">
        <v>60</v>
      </c>
      <c r="D76" s="553" t="s">
        <v>60</v>
      </c>
      <c r="E76" s="553" t="s">
        <v>60</v>
      </c>
      <c r="F76" s="553" t="s">
        <v>90</v>
      </c>
    </row>
    <row r="77" spans="1:6" ht="15.75" thickBot="1">
      <c r="A77" s="729"/>
      <c r="B77" s="554"/>
      <c r="C77" s="554"/>
      <c r="D77" s="554"/>
      <c r="E77" s="554"/>
      <c r="F77" s="554"/>
    </row>
    <row r="78" spans="1:6" ht="15">
      <c r="A78" s="732" t="s">
        <v>38</v>
      </c>
      <c r="B78" s="730" t="s">
        <v>60</v>
      </c>
      <c r="C78" s="730" t="s">
        <v>60</v>
      </c>
      <c r="D78" s="730" t="s">
        <v>60</v>
      </c>
      <c r="E78" s="553" t="s">
        <v>60</v>
      </c>
      <c r="F78" s="347">
        <v>120</v>
      </c>
    </row>
    <row r="79" spans="1:6" ht="15.75" thickBot="1">
      <c r="A79" s="729"/>
      <c r="B79" s="731"/>
      <c r="C79" s="731"/>
      <c r="D79" s="731"/>
      <c r="E79" s="554"/>
      <c r="F79" s="165">
        <v>0.486</v>
      </c>
    </row>
    <row r="80" spans="1:6" ht="15">
      <c r="A80" s="728" t="s">
        <v>39</v>
      </c>
      <c r="B80" s="730" t="s">
        <v>60</v>
      </c>
      <c r="C80" s="730" t="s">
        <v>60</v>
      </c>
      <c r="D80" s="730" t="s">
        <v>60</v>
      </c>
      <c r="E80" s="553" t="s">
        <v>60</v>
      </c>
      <c r="F80" s="553" t="s">
        <v>90</v>
      </c>
    </row>
    <row r="81" spans="1:6" ht="15.75" thickBot="1">
      <c r="A81" s="729"/>
      <c r="B81" s="731"/>
      <c r="C81" s="731"/>
      <c r="D81" s="731"/>
      <c r="E81" s="554"/>
      <c r="F81" s="554"/>
    </row>
    <row r="82" spans="1:6" ht="15" customHeight="1">
      <c r="A82" s="728" t="s">
        <v>40</v>
      </c>
      <c r="B82" s="730" t="s">
        <v>60</v>
      </c>
      <c r="C82" s="730" t="s">
        <v>60</v>
      </c>
      <c r="D82" s="730" t="s">
        <v>60</v>
      </c>
      <c r="E82" s="553" t="s">
        <v>60</v>
      </c>
      <c r="F82" s="553" t="s">
        <v>90</v>
      </c>
    </row>
    <row r="83" spans="1:6" ht="15.75" customHeight="1" thickBot="1">
      <c r="A83" s="729"/>
      <c r="B83" s="731"/>
      <c r="C83" s="731"/>
      <c r="D83" s="731"/>
      <c r="E83" s="554"/>
      <c r="F83" s="554"/>
    </row>
    <row r="84" spans="1:6" ht="15" customHeight="1">
      <c r="A84" s="728" t="s">
        <v>41</v>
      </c>
      <c r="B84" s="730" t="s">
        <v>60</v>
      </c>
      <c r="C84" s="730" t="s">
        <v>60</v>
      </c>
      <c r="D84" s="730" t="s">
        <v>60</v>
      </c>
      <c r="E84" s="553" t="s">
        <v>60</v>
      </c>
      <c r="F84" s="553" t="s">
        <v>90</v>
      </c>
    </row>
    <row r="85" spans="1:6" ht="15.75" thickBot="1">
      <c r="A85" s="729"/>
      <c r="B85" s="731"/>
      <c r="C85" s="731"/>
      <c r="D85" s="731"/>
      <c r="E85" s="554"/>
      <c r="F85" s="554"/>
    </row>
    <row r="86" spans="1:6" ht="15">
      <c r="A86" s="728" t="s">
        <v>42</v>
      </c>
      <c r="B86" s="553" t="s">
        <v>60</v>
      </c>
      <c r="C86" s="730" t="s">
        <v>60</v>
      </c>
      <c r="D86" s="730" t="s">
        <v>60</v>
      </c>
      <c r="E86" s="553" t="s">
        <v>60</v>
      </c>
      <c r="F86" s="553" t="s">
        <v>90</v>
      </c>
    </row>
    <row r="87" spans="1:6" ht="15.75" thickBot="1">
      <c r="A87" s="729"/>
      <c r="B87" s="554"/>
      <c r="C87" s="731"/>
      <c r="D87" s="731"/>
      <c r="E87" s="554"/>
      <c r="F87" s="554"/>
    </row>
    <row r="88" spans="1:6" ht="15">
      <c r="A88" s="728" t="s">
        <v>43</v>
      </c>
      <c r="B88" s="553" t="s">
        <v>60</v>
      </c>
      <c r="C88" s="553" t="s">
        <v>60</v>
      </c>
      <c r="D88" s="553" t="s">
        <v>60</v>
      </c>
      <c r="E88" s="553" t="s">
        <v>60</v>
      </c>
      <c r="F88" s="553" t="s">
        <v>90</v>
      </c>
    </row>
    <row r="89" spans="1:6" ht="15.75" thickBot="1">
      <c r="A89" s="729"/>
      <c r="B89" s="554"/>
      <c r="C89" s="554"/>
      <c r="D89" s="554"/>
      <c r="E89" s="554"/>
      <c r="F89" s="554"/>
    </row>
    <row r="90" spans="1:6" ht="15" customHeight="1">
      <c r="A90" s="728" t="s">
        <v>44</v>
      </c>
      <c r="B90" s="553" t="s">
        <v>60</v>
      </c>
      <c r="C90" s="553" t="s">
        <v>60</v>
      </c>
      <c r="D90" s="553" t="s">
        <v>60</v>
      </c>
      <c r="E90" s="553" t="s">
        <v>60</v>
      </c>
      <c r="F90" s="9">
        <v>93</v>
      </c>
    </row>
    <row r="91" spans="1:6" ht="15" customHeight="1" thickBot="1">
      <c r="A91" s="729"/>
      <c r="B91" s="554"/>
      <c r="C91" s="554"/>
      <c r="D91" s="554"/>
      <c r="E91" s="554"/>
      <c r="F91" s="166">
        <v>0.377</v>
      </c>
    </row>
    <row r="92" spans="1:6" ht="15">
      <c r="A92" s="728" t="s">
        <v>49</v>
      </c>
      <c r="B92" s="553" t="s">
        <v>60</v>
      </c>
      <c r="C92" s="553" t="s">
        <v>60</v>
      </c>
      <c r="D92" s="553" t="s">
        <v>60</v>
      </c>
      <c r="E92" s="553" t="s">
        <v>60</v>
      </c>
      <c r="F92" s="11">
        <v>18</v>
      </c>
    </row>
    <row r="93" spans="1:11" ht="15.75" thickBot="1">
      <c r="A93" s="729"/>
      <c r="B93" s="554"/>
      <c r="C93" s="554"/>
      <c r="D93" s="554"/>
      <c r="E93" s="554"/>
      <c r="F93" s="165">
        <v>0.073</v>
      </c>
      <c r="H93" s="450"/>
      <c r="I93" s="450"/>
      <c r="J93" s="450"/>
      <c r="K93" s="450"/>
    </row>
    <row r="94" spans="1:6" ht="15" customHeight="1" thickBot="1">
      <c r="A94" s="521" t="s">
        <v>0</v>
      </c>
      <c r="B94" s="5" t="s">
        <v>60</v>
      </c>
      <c r="C94" s="17" t="s">
        <v>60</v>
      </c>
      <c r="D94" s="5" t="s">
        <v>60</v>
      </c>
      <c r="E94" s="17" t="s">
        <v>60</v>
      </c>
      <c r="F94" s="5">
        <v>247</v>
      </c>
    </row>
    <row r="95" ht="15.75" thickBot="1"/>
    <row r="96" spans="1:6" ht="16.5" thickBot="1">
      <c r="A96" s="565" t="s">
        <v>387</v>
      </c>
      <c r="B96" s="566"/>
      <c r="C96" s="566"/>
      <c r="D96" s="566"/>
      <c r="E96" s="566"/>
      <c r="F96" s="567"/>
    </row>
    <row r="97" spans="1:7" s="89" customFormat="1" ht="16.5" thickBot="1">
      <c r="A97" s="243"/>
      <c r="B97" s="244"/>
      <c r="C97" s="244"/>
      <c r="D97" s="244"/>
      <c r="E97" s="244"/>
      <c r="F97" s="244"/>
      <c r="G97" s="121"/>
    </row>
    <row r="98" spans="1:6" ht="16.5" thickBot="1">
      <c r="A98" s="522" t="s">
        <v>17</v>
      </c>
      <c r="B98" s="127">
        <v>42825</v>
      </c>
      <c r="C98" s="128">
        <v>43190</v>
      </c>
      <c r="D98" s="3">
        <v>43555</v>
      </c>
      <c r="E98" s="128">
        <v>43921</v>
      </c>
      <c r="F98" s="127">
        <v>44286</v>
      </c>
    </row>
    <row r="99" spans="1:6" ht="15">
      <c r="A99" s="728" t="s">
        <v>15</v>
      </c>
      <c r="B99" s="730" t="s">
        <v>60</v>
      </c>
      <c r="C99" s="730" t="s">
        <v>60</v>
      </c>
      <c r="D99" s="730" t="s">
        <v>60</v>
      </c>
      <c r="E99" s="730" t="s">
        <v>60</v>
      </c>
      <c r="F99" s="242">
        <v>37</v>
      </c>
    </row>
    <row r="100" spans="1:6" ht="15.75" thickBot="1">
      <c r="A100" s="729"/>
      <c r="B100" s="731"/>
      <c r="C100" s="731"/>
      <c r="D100" s="731"/>
      <c r="E100" s="731"/>
      <c r="F100" s="165">
        <v>0.15</v>
      </c>
    </row>
    <row r="101" spans="1:6" ht="15">
      <c r="A101" s="728" t="s">
        <v>14</v>
      </c>
      <c r="B101" s="730" t="s">
        <v>60</v>
      </c>
      <c r="C101" s="730" t="s">
        <v>60</v>
      </c>
      <c r="D101" s="730" t="s">
        <v>60</v>
      </c>
      <c r="E101" s="730" t="s">
        <v>60</v>
      </c>
      <c r="F101" s="242">
        <v>203</v>
      </c>
    </row>
    <row r="102" spans="1:6" ht="15.75" thickBot="1">
      <c r="A102" s="729"/>
      <c r="B102" s="731"/>
      <c r="C102" s="731"/>
      <c r="D102" s="731"/>
      <c r="E102" s="731"/>
      <c r="F102" s="165">
        <v>0.822</v>
      </c>
    </row>
    <row r="103" spans="1:6" ht="15">
      <c r="A103" s="728" t="s">
        <v>49</v>
      </c>
      <c r="B103" s="730" t="s">
        <v>60</v>
      </c>
      <c r="C103" s="730" t="s">
        <v>60</v>
      </c>
      <c r="D103" s="730" t="s">
        <v>60</v>
      </c>
      <c r="E103" s="730" t="s">
        <v>60</v>
      </c>
      <c r="F103" s="242">
        <v>7</v>
      </c>
    </row>
    <row r="104" spans="1:6" ht="15.75" thickBot="1">
      <c r="A104" s="729"/>
      <c r="B104" s="731"/>
      <c r="C104" s="731"/>
      <c r="D104" s="731"/>
      <c r="E104" s="731"/>
      <c r="F104" s="165">
        <v>0.028</v>
      </c>
    </row>
    <row r="105" spans="1:6" ht="16.5" thickBot="1">
      <c r="A105" s="521" t="s">
        <v>0</v>
      </c>
      <c r="B105" s="5" t="s">
        <v>60</v>
      </c>
      <c r="C105" s="17" t="s">
        <v>60</v>
      </c>
      <c r="D105" s="5" t="s">
        <v>60</v>
      </c>
      <c r="E105" s="17" t="s">
        <v>60</v>
      </c>
      <c r="F105" s="5">
        <v>247</v>
      </c>
    </row>
  </sheetData>
  <sheetProtection/>
  <mergeCells count="138">
    <mergeCell ref="A2:F2"/>
    <mergeCell ref="A19:F19"/>
    <mergeCell ref="A36:F36"/>
    <mergeCell ref="A58:F58"/>
    <mergeCell ref="A67:A68"/>
    <mergeCell ref="A69:A70"/>
    <mergeCell ref="A39:A40"/>
    <mergeCell ref="A41:A42"/>
    <mergeCell ref="A43:A44"/>
    <mergeCell ref="A61:A62"/>
    <mergeCell ref="A63:A64"/>
    <mergeCell ref="A65:A66"/>
    <mergeCell ref="A32:A33"/>
    <mergeCell ref="A30:A31"/>
    <mergeCell ref="A28:A29"/>
    <mergeCell ref="A26:A27"/>
    <mergeCell ref="A47:F47"/>
    <mergeCell ref="A50:A51"/>
    <mergeCell ref="B50:B51"/>
    <mergeCell ref="C50:C51"/>
    <mergeCell ref="A24:A25"/>
    <mergeCell ref="A22:A23"/>
    <mergeCell ref="A5:A6"/>
    <mergeCell ref="A7:A8"/>
    <mergeCell ref="A9:A10"/>
    <mergeCell ref="A11:A12"/>
    <mergeCell ref="A13:A14"/>
    <mergeCell ref="A15:A16"/>
    <mergeCell ref="A103:A104"/>
    <mergeCell ref="A73:F73"/>
    <mergeCell ref="A82:A83"/>
    <mergeCell ref="A99:A100"/>
    <mergeCell ref="A101:A102"/>
    <mergeCell ref="A86:A87"/>
    <mergeCell ref="A88:A89"/>
    <mergeCell ref="C82:C83"/>
    <mergeCell ref="B82:B83"/>
    <mergeCell ref="D82:D83"/>
    <mergeCell ref="C5:C6"/>
    <mergeCell ref="D5:D6"/>
    <mergeCell ref="E5:E6"/>
    <mergeCell ref="F5:F6"/>
    <mergeCell ref="D61:D62"/>
    <mergeCell ref="C61:C62"/>
    <mergeCell ref="D50:D51"/>
    <mergeCell ref="E50:E51"/>
    <mergeCell ref="E67:E68"/>
    <mergeCell ref="C67:C68"/>
    <mergeCell ref="B69:B70"/>
    <mergeCell ref="A92:A93"/>
    <mergeCell ref="A84:A85"/>
    <mergeCell ref="F84:F85"/>
    <mergeCell ref="E84:E85"/>
    <mergeCell ref="D84:D85"/>
    <mergeCell ref="F82:F83"/>
    <mergeCell ref="E82:E83"/>
    <mergeCell ref="C84:C85"/>
    <mergeCell ref="B84:B85"/>
    <mergeCell ref="B86:B87"/>
    <mergeCell ref="C86:C87"/>
    <mergeCell ref="D86:D87"/>
    <mergeCell ref="E86:E87"/>
    <mergeCell ref="F86:F87"/>
    <mergeCell ref="F88:F89"/>
    <mergeCell ref="E88:E89"/>
    <mergeCell ref="D88:D89"/>
    <mergeCell ref="C88:C89"/>
    <mergeCell ref="B88:B89"/>
    <mergeCell ref="B92:B93"/>
    <mergeCell ref="C92:C93"/>
    <mergeCell ref="D92:D93"/>
    <mergeCell ref="E92:E93"/>
    <mergeCell ref="B99:B100"/>
    <mergeCell ref="C99:C100"/>
    <mergeCell ref="D99:D100"/>
    <mergeCell ref="E99:E100"/>
    <mergeCell ref="A96:F96"/>
    <mergeCell ref="E101:E102"/>
    <mergeCell ref="D101:D102"/>
    <mergeCell ref="C101:C102"/>
    <mergeCell ref="B101:B102"/>
    <mergeCell ref="B103:B104"/>
    <mergeCell ref="C103:C104"/>
    <mergeCell ref="D103:D104"/>
    <mergeCell ref="E103:E104"/>
    <mergeCell ref="B5:B6"/>
    <mergeCell ref="B7:B8"/>
    <mergeCell ref="B9:B10"/>
    <mergeCell ref="B11:B12"/>
    <mergeCell ref="B13:B14"/>
    <mergeCell ref="B15:B16"/>
    <mergeCell ref="B67:B68"/>
    <mergeCell ref="B22:B23"/>
    <mergeCell ref="B24:B25"/>
    <mergeCell ref="B26:B27"/>
    <mergeCell ref="B28:B29"/>
    <mergeCell ref="C28:C29"/>
    <mergeCell ref="B30:B31"/>
    <mergeCell ref="E76:E77"/>
    <mergeCell ref="B32:B33"/>
    <mergeCell ref="B39:B40"/>
    <mergeCell ref="B41:B42"/>
    <mergeCell ref="B43:B44"/>
    <mergeCell ref="A76:A77"/>
    <mergeCell ref="B76:B77"/>
    <mergeCell ref="B61:B62"/>
    <mergeCell ref="B63:B64"/>
    <mergeCell ref="B65:B66"/>
    <mergeCell ref="E80:E81"/>
    <mergeCell ref="F80:F81"/>
    <mergeCell ref="F76:F77"/>
    <mergeCell ref="A78:A79"/>
    <mergeCell ref="B78:B79"/>
    <mergeCell ref="C78:C79"/>
    <mergeCell ref="D78:D79"/>
    <mergeCell ref="E78:E79"/>
    <mergeCell ref="C76:C77"/>
    <mergeCell ref="D76:D77"/>
    <mergeCell ref="F52:F53"/>
    <mergeCell ref="A90:A91"/>
    <mergeCell ref="B90:B91"/>
    <mergeCell ref="C90:C91"/>
    <mergeCell ref="D90:D91"/>
    <mergeCell ref="E90:E91"/>
    <mergeCell ref="A80:A81"/>
    <mergeCell ref="B80:B81"/>
    <mergeCell ref="C80:C81"/>
    <mergeCell ref="D80:D81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08"/>
  <sheetViews>
    <sheetView zoomScale="80" zoomScaleNormal="80" zoomScalePageLayoutView="0" workbookViewId="0" topLeftCell="A1">
      <selection activeCell="A1" sqref="A1"/>
    </sheetView>
  </sheetViews>
  <sheetFormatPr defaultColWidth="8.6640625" defaultRowHeight="15"/>
  <cols>
    <col min="1" max="1" width="25.3359375" style="0" customWidth="1"/>
    <col min="2" max="2" width="14.3359375" style="0" customWidth="1"/>
    <col min="3" max="3" width="13.10546875" style="0" customWidth="1"/>
    <col min="4" max="4" width="13.3359375" style="0" customWidth="1"/>
    <col min="5" max="5" width="12.99609375" style="0" customWidth="1"/>
    <col min="6" max="6" width="11.5546875" style="0" customWidth="1"/>
  </cols>
  <sheetData>
    <row r="1" ht="15.75" thickBot="1"/>
    <row r="2" spans="1:6" ht="16.5" thickBot="1">
      <c r="A2" s="565" t="s">
        <v>93</v>
      </c>
      <c r="B2" s="566"/>
      <c r="C2" s="566"/>
      <c r="D2" s="566"/>
      <c r="E2" s="566"/>
      <c r="F2" s="567"/>
    </row>
    <row r="4" ht="15">
      <c r="A4" s="73" t="s">
        <v>278</v>
      </c>
    </row>
    <row r="5" s="457" customFormat="1" ht="15">
      <c r="A5" s="73" t="s">
        <v>280</v>
      </c>
    </row>
    <row r="6" s="457" customFormat="1" ht="15">
      <c r="A6" s="73" t="s">
        <v>279</v>
      </c>
    </row>
    <row r="7" ht="15">
      <c r="A7" s="73"/>
    </row>
    <row r="8" ht="15">
      <c r="A8" s="73" t="s">
        <v>131</v>
      </c>
    </row>
    <row r="9" ht="15.75" thickBot="1"/>
    <row r="10" spans="1:6" ht="16.5" thickBot="1">
      <c r="A10" s="565" t="s">
        <v>145</v>
      </c>
      <c r="B10" s="566"/>
      <c r="C10" s="566"/>
      <c r="D10" s="566"/>
      <c r="E10" s="566"/>
      <c r="F10" s="567"/>
    </row>
    <row r="11" ht="15.75" thickBot="1"/>
    <row r="12" spans="1:6" ht="16.5" thickBot="1">
      <c r="A12" s="521" t="s">
        <v>7</v>
      </c>
      <c r="B12" s="25">
        <v>42825</v>
      </c>
      <c r="C12" s="128">
        <v>43190</v>
      </c>
      <c r="D12" s="3">
        <v>43555</v>
      </c>
      <c r="E12" s="128">
        <v>43921</v>
      </c>
      <c r="F12" s="127">
        <v>44286</v>
      </c>
    </row>
    <row r="13" spans="1:6" ht="15">
      <c r="A13" s="728" t="s">
        <v>8</v>
      </c>
      <c r="B13" s="347">
        <v>0</v>
      </c>
      <c r="C13" s="347">
        <v>0</v>
      </c>
      <c r="D13" s="347">
        <v>0</v>
      </c>
      <c r="E13" s="347">
        <v>0</v>
      </c>
      <c r="F13" s="347">
        <v>0</v>
      </c>
    </row>
    <row r="14" spans="1:6" ht="15.75" thickBot="1">
      <c r="A14" s="729"/>
      <c r="B14" s="165">
        <v>0</v>
      </c>
      <c r="C14" s="165">
        <v>0</v>
      </c>
      <c r="D14" s="165">
        <v>0</v>
      </c>
      <c r="E14" s="165">
        <v>0</v>
      </c>
      <c r="F14" s="165">
        <v>0</v>
      </c>
    </row>
    <row r="15" spans="1:6" ht="15">
      <c r="A15" s="728" t="s">
        <v>9</v>
      </c>
      <c r="B15" s="347">
        <v>0</v>
      </c>
      <c r="C15" s="347">
        <v>0</v>
      </c>
      <c r="D15" s="347">
        <v>0</v>
      </c>
      <c r="E15" s="347">
        <v>0</v>
      </c>
      <c r="F15" s="347">
        <v>0</v>
      </c>
    </row>
    <row r="16" spans="1:6" ht="15.75" thickBot="1">
      <c r="A16" s="729"/>
      <c r="B16" s="165">
        <v>0</v>
      </c>
      <c r="C16" s="165">
        <v>0</v>
      </c>
      <c r="D16" s="165">
        <v>0</v>
      </c>
      <c r="E16" s="165">
        <v>0</v>
      </c>
      <c r="F16" s="165">
        <v>0</v>
      </c>
    </row>
    <row r="17" spans="1:6" ht="15">
      <c r="A17" s="728" t="s">
        <v>10</v>
      </c>
      <c r="B17" s="553" t="s">
        <v>90</v>
      </c>
      <c r="C17" s="659" t="s">
        <v>176</v>
      </c>
      <c r="D17" s="659" t="s">
        <v>176</v>
      </c>
      <c r="E17" s="347">
        <v>0</v>
      </c>
      <c r="F17" s="553" t="s">
        <v>90</v>
      </c>
    </row>
    <row r="18" spans="1:6" ht="15" customHeight="1" thickBot="1">
      <c r="A18" s="729"/>
      <c r="B18" s="554"/>
      <c r="C18" s="660"/>
      <c r="D18" s="660"/>
      <c r="E18" s="165">
        <v>0</v>
      </c>
      <c r="F18" s="554"/>
    </row>
    <row r="19" spans="1:6" ht="15">
      <c r="A19" s="728" t="s">
        <v>11</v>
      </c>
      <c r="B19" s="553" t="s">
        <v>60</v>
      </c>
      <c r="C19" s="660"/>
      <c r="D19" s="660"/>
      <c r="E19" s="347">
        <v>9</v>
      </c>
      <c r="F19" s="347">
        <v>10</v>
      </c>
    </row>
    <row r="20" spans="1:6" ht="15.75" thickBot="1">
      <c r="A20" s="729"/>
      <c r="B20" s="554"/>
      <c r="C20" s="660"/>
      <c r="D20" s="660"/>
      <c r="E20" s="165" t="s">
        <v>277</v>
      </c>
      <c r="F20" s="165">
        <v>0.5</v>
      </c>
    </row>
    <row r="21" spans="1:6" ht="15">
      <c r="A21" s="728" t="s">
        <v>12</v>
      </c>
      <c r="B21" s="553" t="s">
        <v>60</v>
      </c>
      <c r="C21" s="660"/>
      <c r="D21" s="660"/>
      <c r="E21" s="347">
        <v>10</v>
      </c>
      <c r="F21" s="347">
        <v>8</v>
      </c>
    </row>
    <row r="22" spans="1:6" ht="15.75" thickBot="1">
      <c r="A22" s="729"/>
      <c r="B22" s="554"/>
      <c r="C22" s="554"/>
      <c r="D22" s="554"/>
      <c r="E22" s="165" t="s">
        <v>388</v>
      </c>
      <c r="F22" s="165">
        <v>0.4</v>
      </c>
    </row>
    <row r="23" spans="1:6" ht="15" customHeight="1">
      <c r="A23" s="728" t="s">
        <v>4</v>
      </c>
      <c r="B23" s="553" t="s">
        <v>90</v>
      </c>
      <c r="C23" s="347">
        <v>0</v>
      </c>
      <c r="D23" s="347">
        <v>0</v>
      </c>
      <c r="E23" s="347">
        <v>0</v>
      </c>
      <c r="F23" s="347">
        <v>0</v>
      </c>
    </row>
    <row r="24" spans="1:6" ht="15.75" customHeight="1" thickBot="1">
      <c r="A24" s="729"/>
      <c r="B24" s="554"/>
      <c r="C24" s="165">
        <v>0</v>
      </c>
      <c r="D24" s="165">
        <v>0</v>
      </c>
      <c r="E24" s="165">
        <v>0</v>
      </c>
      <c r="F24" s="165">
        <v>0</v>
      </c>
    </row>
    <row r="25" spans="1:6" ht="15">
      <c r="A25" s="728" t="s">
        <v>16</v>
      </c>
      <c r="B25" s="553" t="s">
        <v>90</v>
      </c>
      <c r="C25" s="347">
        <v>0</v>
      </c>
      <c r="D25" s="347">
        <v>0</v>
      </c>
      <c r="E25" s="347">
        <v>0</v>
      </c>
      <c r="F25" s="347">
        <v>0</v>
      </c>
    </row>
    <row r="26" spans="1:6" ht="15.75" thickBot="1">
      <c r="A26" s="729"/>
      <c r="B26" s="554"/>
      <c r="C26" s="165">
        <v>0</v>
      </c>
      <c r="D26" s="165">
        <v>0</v>
      </c>
      <c r="E26" s="165">
        <v>0</v>
      </c>
      <c r="F26" s="165">
        <v>0</v>
      </c>
    </row>
    <row r="27" spans="1:10" ht="16.5" thickBot="1">
      <c r="A27" s="521" t="s">
        <v>0</v>
      </c>
      <c r="B27" s="5">
        <v>22</v>
      </c>
      <c r="C27" s="17">
        <v>17</v>
      </c>
      <c r="D27" s="5">
        <v>17</v>
      </c>
      <c r="E27" s="17">
        <v>19</v>
      </c>
      <c r="F27" s="5">
        <v>20</v>
      </c>
      <c r="G27" s="450"/>
      <c r="H27" s="450"/>
      <c r="I27" s="450"/>
      <c r="J27" s="450"/>
    </row>
    <row r="28" ht="15.75" thickBot="1"/>
    <row r="29" spans="1:6" ht="16.5" thickBot="1">
      <c r="A29" s="565" t="s">
        <v>97</v>
      </c>
      <c r="B29" s="566"/>
      <c r="C29" s="566"/>
      <c r="D29" s="566"/>
      <c r="E29" s="566"/>
      <c r="F29" s="567"/>
    </row>
    <row r="30" ht="15.75" thickBot="1"/>
    <row r="31" spans="1:6" ht="16.5" thickBot="1">
      <c r="A31" s="521" t="s">
        <v>52</v>
      </c>
      <c r="B31" s="25">
        <v>42825</v>
      </c>
      <c r="C31" s="128">
        <v>43190</v>
      </c>
      <c r="D31" s="3">
        <v>43555</v>
      </c>
      <c r="E31" s="128">
        <v>43921</v>
      </c>
      <c r="F31" s="3">
        <v>44286</v>
      </c>
    </row>
    <row r="32" spans="1:8" ht="15">
      <c r="A32" s="728" t="s">
        <v>53</v>
      </c>
      <c r="B32" s="553" t="s">
        <v>90</v>
      </c>
      <c r="C32" s="553" t="s">
        <v>90</v>
      </c>
      <c r="D32" s="553" t="s">
        <v>90</v>
      </c>
      <c r="E32" s="347">
        <v>0</v>
      </c>
      <c r="F32" s="347">
        <v>0</v>
      </c>
      <c r="H32" t="s">
        <v>246</v>
      </c>
    </row>
    <row r="33" spans="1:6" ht="15.75" thickBot="1">
      <c r="A33" s="729"/>
      <c r="B33" s="660"/>
      <c r="C33" s="660"/>
      <c r="D33" s="660"/>
      <c r="E33" s="165">
        <v>0</v>
      </c>
      <c r="F33" s="165">
        <v>0</v>
      </c>
    </row>
    <row r="34" spans="1:6" ht="15">
      <c r="A34" s="728" t="s">
        <v>54</v>
      </c>
      <c r="B34" s="660"/>
      <c r="C34" s="660"/>
      <c r="D34" s="660"/>
      <c r="E34" s="553" t="s">
        <v>90</v>
      </c>
      <c r="F34" s="553" t="s">
        <v>90</v>
      </c>
    </row>
    <row r="35" spans="1:6" ht="15.75" thickBot="1">
      <c r="A35" s="729"/>
      <c r="B35" s="660"/>
      <c r="C35" s="660"/>
      <c r="D35" s="660"/>
      <c r="E35" s="554"/>
      <c r="F35" s="554"/>
    </row>
    <row r="36" spans="1:6" ht="15">
      <c r="A36" s="728" t="s">
        <v>98</v>
      </c>
      <c r="B36" s="660"/>
      <c r="C36" s="660"/>
      <c r="D36" s="660"/>
      <c r="E36" s="553" t="s">
        <v>60</v>
      </c>
      <c r="F36" s="553" t="s">
        <v>60</v>
      </c>
    </row>
    <row r="37" spans="1:6" ht="15.75" thickBot="1">
      <c r="A37" s="729"/>
      <c r="B37" s="554"/>
      <c r="C37" s="554"/>
      <c r="D37" s="554"/>
      <c r="E37" s="554"/>
      <c r="F37" s="554"/>
    </row>
    <row r="38" spans="1:6" ht="15">
      <c r="A38" s="728" t="s">
        <v>56</v>
      </c>
      <c r="B38" s="347">
        <v>16</v>
      </c>
      <c r="C38" s="347">
        <v>16</v>
      </c>
      <c r="D38" s="347">
        <v>16</v>
      </c>
      <c r="E38" s="347">
        <v>18</v>
      </c>
      <c r="F38" s="347">
        <v>17</v>
      </c>
    </row>
    <row r="39" spans="1:6" ht="15.75" thickBot="1">
      <c r="A39" s="729"/>
      <c r="B39" s="165">
        <v>0.727</v>
      </c>
      <c r="C39" s="165">
        <v>0.941</v>
      </c>
      <c r="D39" s="165">
        <v>0.941</v>
      </c>
      <c r="E39" s="165" t="s">
        <v>273</v>
      </c>
      <c r="F39" s="165">
        <v>0.85</v>
      </c>
    </row>
    <row r="40" spans="1:6" ht="15">
      <c r="A40" s="728" t="s">
        <v>4</v>
      </c>
      <c r="B40" s="553" t="s">
        <v>90</v>
      </c>
      <c r="C40" s="347">
        <v>0</v>
      </c>
      <c r="D40" s="347">
        <v>0</v>
      </c>
      <c r="E40" s="347">
        <v>0</v>
      </c>
      <c r="F40" s="347">
        <v>0</v>
      </c>
    </row>
    <row r="41" spans="1:6" ht="15.75" thickBot="1">
      <c r="A41" s="729"/>
      <c r="B41" s="554"/>
      <c r="C41" s="165">
        <v>0</v>
      </c>
      <c r="D41" s="165">
        <v>0</v>
      </c>
      <c r="E41" s="165">
        <v>0</v>
      </c>
      <c r="F41" s="165">
        <v>0</v>
      </c>
    </row>
    <row r="42" spans="1:6" ht="15">
      <c r="A42" s="728" t="s">
        <v>16</v>
      </c>
      <c r="B42" s="553" t="s">
        <v>90</v>
      </c>
      <c r="C42" s="347">
        <v>0</v>
      </c>
      <c r="D42" s="347">
        <v>0</v>
      </c>
      <c r="E42" s="355">
        <v>0</v>
      </c>
      <c r="F42" s="355">
        <v>0</v>
      </c>
    </row>
    <row r="43" spans="1:6" ht="15.75" thickBot="1">
      <c r="A43" s="729"/>
      <c r="B43" s="554"/>
      <c r="C43" s="164">
        <v>0</v>
      </c>
      <c r="D43" s="164">
        <v>0</v>
      </c>
      <c r="E43" s="165">
        <v>0</v>
      </c>
      <c r="F43" s="165">
        <v>0</v>
      </c>
    </row>
    <row r="44" spans="1:6" ht="16.5" thickBot="1">
      <c r="A44" s="7" t="s">
        <v>0</v>
      </c>
      <c r="B44" s="5">
        <v>22</v>
      </c>
      <c r="C44" s="17">
        <v>17</v>
      </c>
      <c r="D44" s="5">
        <v>17</v>
      </c>
      <c r="E44" s="17">
        <v>19</v>
      </c>
      <c r="F44" s="5">
        <v>20</v>
      </c>
    </row>
    <row r="45" ht="15.75" thickBot="1">
      <c r="A45" s="372"/>
    </row>
    <row r="46" spans="1:6" ht="16.5" thickBot="1">
      <c r="A46" s="565" t="s">
        <v>94</v>
      </c>
      <c r="B46" s="566"/>
      <c r="C46" s="566"/>
      <c r="D46" s="566"/>
      <c r="E46" s="566"/>
      <c r="F46" s="567"/>
    </row>
    <row r="47" ht="15.75" thickBot="1"/>
    <row r="48" spans="1:6" ht="16.5" thickBot="1">
      <c r="A48" s="521" t="s">
        <v>1</v>
      </c>
      <c r="B48" s="25">
        <v>42825</v>
      </c>
      <c r="C48" s="128">
        <v>43190</v>
      </c>
      <c r="D48" s="3">
        <v>43555</v>
      </c>
      <c r="E48" s="128">
        <v>43921</v>
      </c>
      <c r="F48" s="127">
        <v>44286</v>
      </c>
    </row>
    <row r="49" spans="1:12" ht="15">
      <c r="A49" s="728" t="s">
        <v>2</v>
      </c>
      <c r="B49" s="346">
        <v>17</v>
      </c>
      <c r="C49" s="9">
        <v>12</v>
      </c>
      <c r="D49" s="9">
        <v>10</v>
      </c>
      <c r="E49" s="9">
        <v>11</v>
      </c>
      <c r="F49" s="9">
        <v>14</v>
      </c>
      <c r="H49" s="450"/>
      <c r="I49" s="450"/>
      <c r="J49" s="450"/>
      <c r="K49" s="450"/>
      <c r="L49" s="450"/>
    </row>
    <row r="50" spans="1:6" ht="15.75" thickBot="1">
      <c r="A50" s="729"/>
      <c r="B50" s="165">
        <v>0.773</v>
      </c>
      <c r="C50" s="166">
        <v>0.706</v>
      </c>
      <c r="D50" s="166">
        <v>0.588</v>
      </c>
      <c r="E50" s="166" t="s">
        <v>274</v>
      </c>
      <c r="F50" s="166">
        <v>0.7</v>
      </c>
    </row>
    <row r="51" spans="1:6" ht="15">
      <c r="A51" s="732" t="s">
        <v>3</v>
      </c>
      <c r="B51" s="346">
        <v>5</v>
      </c>
      <c r="C51" s="347">
        <v>5</v>
      </c>
      <c r="D51" s="347">
        <v>7</v>
      </c>
      <c r="E51" s="347">
        <v>8</v>
      </c>
      <c r="F51" s="347">
        <v>6</v>
      </c>
    </row>
    <row r="52" spans="1:6" ht="15.75" thickBot="1">
      <c r="A52" s="729"/>
      <c r="B52" s="165">
        <v>0.227</v>
      </c>
      <c r="C52" s="165">
        <v>0.294</v>
      </c>
      <c r="D52" s="165">
        <v>0.412</v>
      </c>
      <c r="E52" s="165" t="s">
        <v>275</v>
      </c>
      <c r="F52" s="165">
        <v>0.3</v>
      </c>
    </row>
    <row r="53" spans="1:6" ht="15">
      <c r="A53" s="732" t="s">
        <v>16</v>
      </c>
      <c r="B53" s="346">
        <v>0</v>
      </c>
      <c r="C53" s="347">
        <v>0</v>
      </c>
      <c r="D53" s="347">
        <v>0</v>
      </c>
      <c r="E53" s="347">
        <v>0</v>
      </c>
      <c r="F53" s="347">
        <v>0</v>
      </c>
    </row>
    <row r="54" spans="1:6" ht="15.75" thickBot="1">
      <c r="A54" s="729"/>
      <c r="B54" s="165">
        <v>0</v>
      </c>
      <c r="C54" s="164">
        <v>0</v>
      </c>
      <c r="D54" s="164">
        <v>0</v>
      </c>
      <c r="E54" s="164">
        <v>0</v>
      </c>
      <c r="F54" s="164">
        <v>0</v>
      </c>
    </row>
    <row r="55" spans="1:6" ht="16.5" thickBot="1">
      <c r="A55" s="521" t="s">
        <v>0</v>
      </c>
      <c r="B55" s="5">
        <v>22</v>
      </c>
      <c r="C55" s="17">
        <v>17</v>
      </c>
      <c r="D55" s="5">
        <v>17</v>
      </c>
      <c r="E55" s="17">
        <v>19</v>
      </c>
      <c r="F55" s="5">
        <v>20</v>
      </c>
    </row>
    <row r="56" ht="15.75" thickBot="1"/>
    <row r="57" spans="1:6" ht="16.5" thickBot="1">
      <c r="A57" s="565" t="s">
        <v>95</v>
      </c>
      <c r="B57" s="566"/>
      <c r="C57" s="566"/>
      <c r="D57" s="566"/>
      <c r="E57" s="566"/>
      <c r="F57" s="567"/>
    </row>
    <row r="58" ht="15.75" thickBot="1"/>
    <row r="59" spans="1:6" ht="16.5" thickBot="1">
      <c r="A59" s="521" t="s">
        <v>59</v>
      </c>
      <c r="B59" s="25">
        <v>42825</v>
      </c>
      <c r="C59" s="128">
        <v>43190</v>
      </c>
      <c r="D59" s="3">
        <v>43555</v>
      </c>
      <c r="E59" s="128">
        <v>43921</v>
      </c>
      <c r="F59" s="127">
        <v>44286</v>
      </c>
    </row>
    <row r="60" spans="1:6" ht="15">
      <c r="A60" s="728" t="s">
        <v>45</v>
      </c>
      <c r="B60" s="475">
        <v>0</v>
      </c>
      <c r="C60" s="346">
        <v>0</v>
      </c>
      <c r="D60" s="346">
        <v>0</v>
      </c>
      <c r="E60" s="346">
        <v>0</v>
      </c>
      <c r="F60" s="9">
        <v>0</v>
      </c>
    </row>
    <row r="61" spans="1:6" ht="15.75" thickBot="1">
      <c r="A61" s="729"/>
      <c r="B61" s="132">
        <v>0</v>
      </c>
      <c r="C61" s="165">
        <v>0</v>
      </c>
      <c r="D61" s="165">
        <v>0</v>
      </c>
      <c r="E61" s="165">
        <v>0</v>
      </c>
      <c r="F61" s="165">
        <v>0</v>
      </c>
    </row>
    <row r="62" spans="1:6" ht="15">
      <c r="A62" s="732" t="s">
        <v>46</v>
      </c>
      <c r="B62" s="458">
        <v>0</v>
      </c>
      <c r="C62" s="347">
        <v>0</v>
      </c>
      <c r="D62" s="347">
        <v>0</v>
      </c>
      <c r="E62" s="347">
        <v>0</v>
      </c>
      <c r="F62" s="347">
        <v>0</v>
      </c>
    </row>
    <row r="63" spans="1:6" ht="15.75" thickBot="1">
      <c r="A63" s="729"/>
      <c r="B63" s="220">
        <v>0</v>
      </c>
      <c r="C63" s="165">
        <v>0</v>
      </c>
      <c r="D63" s="165">
        <v>0</v>
      </c>
      <c r="E63" s="165">
        <v>0</v>
      </c>
      <c r="F63" s="165">
        <v>0</v>
      </c>
    </row>
    <row r="64" spans="1:6" ht="15">
      <c r="A64" s="728" t="s">
        <v>47</v>
      </c>
      <c r="B64" s="458">
        <v>18</v>
      </c>
      <c r="C64" s="347">
        <v>17</v>
      </c>
      <c r="D64" s="347">
        <v>16</v>
      </c>
      <c r="E64" s="347">
        <v>18</v>
      </c>
      <c r="F64" s="347">
        <v>19</v>
      </c>
    </row>
    <row r="65" spans="1:6" ht="15.75" thickBot="1">
      <c r="A65" s="729"/>
      <c r="B65" s="505">
        <v>0.818</v>
      </c>
      <c r="C65" s="165">
        <v>1</v>
      </c>
      <c r="D65" s="165">
        <v>0.941</v>
      </c>
      <c r="E65" s="165" t="s">
        <v>273</v>
      </c>
      <c r="F65" s="165">
        <v>0.95</v>
      </c>
    </row>
    <row r="66" spans="1:6" ht="15">
      <c r="A66" s="728" t="s">
        <v>43</v>
      </c>
      <c r="B66" s="553" t="s">
        <v>60</v>
      </c>
      <c r="C66" s="553" t="s">
        <v>60</v>
      </c>
      <c r="D66" s="553" t="s">
        <v>60</v>
      </c>
      <c r="E66" s="734" t="s">
        <v>60</v>
      </c>
      <c r="F66" s="347">
        <v>0</v>
      </c>
    </row>
    <row r="67" spans="1:6" ht="15.75" thickBot="1">
      <c r="A67" s="729"/>
      <c r="B67" s="554"/>
      <c r="C67" s="554"/>
      <c r="D67" s="554"/>
      <c r="E67" s="735"/>
      <c r="F67" s="165">
        <v>0</v>
      </c>
    </row>
    <row r="68" spans="1:6" ht="15" customHeight="1">
      <c r="A68" s="728" t="s">
        <v>16</v>
      </c>
      <c r="B68" s="553" t="s">
        <v>90</v>
      </c>
      <c r="C68" s="355">
        <v>0</v>
      </c>
      <c r="D68" s="9">
        <v>0</v>
      </c>
      <c r="E68" s="9">
        <v>0</v>
      </c>
      <c r="F68" s="407">
        <v>0</v>
      </c>
    </row>
    <row r="69" spans="1:6" ht="15.75" customHeight="1" thickBot="1">
      <c r="A69" s="729"/>
      <c r="B69" s="554"/>
      <c r="C69" s="220">
        <v>0</v>
      </c>
      <c r="D69" s="164">
        <v>0</v>
      </c>
      <c r="E69" s="164">
        <v>0</v>
      </c>
      <c r="F69" s="420">
        <v>0</v>
      </c>
    </row>
    <row r="70" spans="1:6" ht="15">
      <c r="A70" s="728" t="s">
        <v>4</v>
      </c>
      <c r="B70" s="553" t="s">
        <v>90</v>
      </c>
      <c r="C70" s="9">
        <v>0</v>
      </c>
      <c r="D70" s="553" t="s">
        <v>90</v>
      </c>
      <c r="E70" s="553" t="s">
        <v>90</v>
      </c>
      <c r="F70" s="553" t="s">
        <v>90</v>
      </c>
    </row>
    <row r="71" spans="1:6" ht="15.75" thickBot="1">
      <c r="A71" s="729"/>
      <c r="B71" s="554"/>
      <c r="C71" s="166">
        <v>0</v>
      </c>
      <c r="D71" s="554"/>
      <c r="E71" s="554"/>
      <c r="F71" s="554"/>
    </row>
    <row r="72" spans="1:6" ht="16.5" thickBot="1">
      <c r="A72" s="521" t="s">
        <v>0</v>
      </c>
      <c r="B72" s="5">
        <v>22</v>
      </c>
      <c r="C72" s="17">
        <v>17</v>
      </c>
      <c r="D72" s="5">
        <v>17</v>
      </c>
      <c r="E72" s="17">
        <v>19</v>
      </c>
      <c r="F72" s="5">
        <v>20</v>
      </c>
    </row>
    <row r="73" ht="15.75" thickBot="1"/>
    <row r="74" spans="1:6" ht="16.5" thickBot="1">
      <c r="A74" s="565" t="s">
        <v>179</v>
      </c>
      <c r="B74" s="566"/>
      <c r="C74" s="566"/>
      <c r="D74" s="566"/>
      <c r="E74" s="566"/>
      <c r="F74" s="567"/>
    </row>
    <row r="75" ht="15.75" thickBot="1"/>
    <row r="76" spans="1:6" ht="16.5" thickBot="1">
      <c r="A76" s="521" t="s">
        <v>174</v>
      </c>
      <c r="B76" s="25">
        <v>42825</v>
      </c>
      <c r="C76" s="128">
        <v>43190</v>
      </c>
      <c r="D76" s="3">
        <v>43555</v>
      </c>
      <c r="E76" s="128">
        <v>43921</v>
      </c>
      <c r="F76" s="127">
        <v>44286</v>
      </c>
    </row>
    <row r="77" spans="1:6" ht="15">
      <c r="A77" s="728" t="s">
        <v>99</v>
      </c>
      <c r="B77" s="458">
        <v>6</v>
      </c>
      <c r="C77" s="458">
        <v>8</v>
      </c>
      <c r="D77" s="458">
        <v>5</v>
      </c>
      <c r="E77" s="458">
        <v>6</v>
      </c>
      <c r="F77" s="9">
        <v>6</v>
      </c>
    </row>
    <row r="78" spans="1:6" ht="15.75" thickBot="1">
      <c r="A78" s="729"/>
      <c r="B78" s="471">
        <f>B77/B95</f>
        <v>0.2727272727272727</v>
      </c>
      <c r="C78" s="471">
        <f>C77/C95</f>
        <v>0.47058823529411764</v>
      </c>
      <c r="D78" s="471">
        <v>0.294</v>
      </c>
      <c r="E78" s="471">
        <f>E77/E95</f>
        <v>0.3157894736842105</v>
      </c>
      <c r="F78" s="166">
        <v>0.3</v>
      </c>
    </row>
    <row r="79" spans="1:6" ht="15">
      <c r="A79" s="732" t="s">
        <v>38</v>
      </c>
      <c r="B79" s="458">
        <v>12</v>
      </c>
      <c r="C79" s="458">
        <v>9</v>
      </c>
      <c r="D79" s="458">
        <v>10</v>
      </c>
      <c r="E79" s="458">
        <v>11</v>
      </c>
      <c r="F79" s="347">
        <v>13</v>
      </c>
    </row>
    <row r="80" spans="1:6" ht="15.75" thickBot="1">
      <c r="A80" s="729"/>
      <c r="B80" s="471">
        <f>B79/B95</f>
        <v>0.5454545454545454</v>
      </c>
      <c r="C80" s="471">
        <f>C79/C95</f>
        <v>0.5294117647058824</v>
      </c>
      <c r="D80" s="471">
        <f>D79/D95</f>
        <v>0.5882352941176471</v>
      </c>
      <c r="E80" s="471" t="s">
        <v>274</v>
      </c>
      <c r="F80" s="165">
        <v>0.65</v>
      </c>
    </row>
    <row r="81" spans="1:6" ht="15">
      <c r="A81" s="728" t="s">
        <v>37</v>
      </c>
      <c r="B81" s="458">
        <v>0</v>
      </c>
      <c r="C81" s="458">
        <v>0</v>
      </c>
      <c r="D81" s="458">
        <v>0</v>
      </c>
      <c r="E81" s="458">
        <v>0</v>
      </c>
      <c r="F81" s="466">
        <v>0</v>
      </c>
    </row>
    <row r="82" spans="1:6" ht="15.75" thickBot="1">
      <c r="A82" s="729"/>
      <c r="B82" s="165">
        <v>0</v>
      </c>
      <c r="C82" s="165">
        <v>0</v>
      </c>
      <c r="D82" s="165">
        <v>0</v>
      </c>
      <c r="E82" s="165">
        <v>0</v>
      </c>
      <c r="F82" s="165">
        <v>0</v>
      </c>
    </row>
    <row r="83" spans="1:6" ht="15">
      <c r="A83" s="728" t="s">
        <v>39</v>
      </c>
      <c r="B83" s="458">
        <v>0</v>
      </c>
      <c r="C83" s="458">
        <v>0</v>
      </c>
      <c r="D83" s="458">
        <v>0</v>
      </c>
      <c r="E83" s="458">
        <v>0</v>
      </c>
      <c r="F83" s="407">
        <v>0</v>
      </c>
    </row>
    <row r="84" spans="1:6" ht="15.75" thickBot="1">
      <c r="A84" s="729"/>
      <c r="B84" s="165">
        <v>0</v>
      </c>
      <c r="C84" s="165">
        <v>0</v>
      </c>
      <c r="D84" s="165">
        <v>0</v>
      </c>
      <c r="E84" s="165">
        <v>0</v>
      </c>
      <c r="F84" s="420">
        <v>0</v>
      </c>
    </row>
    <row r="85" spans="1:6" ht="15">
      <c r="A85" s="728" t="s">
        <v>40</v>
      </c>
      <c r="B85" s="458">
        <v>0</v>
      </c>
      <c r="C85" s="458">
        <v>0</v>
      </c>
      <c r="D85" s="458">
        <v>0</v>
      </c>
      <c r="E85" s="458">
        <v>0</v>
      </c>
      <c r="F85" s="458">
        <v>0</v>
      </c>
    </row>
    <row r="86" spans="1:6" ht="15.75" thickBot="1">
      <c r="A86" s="729"/>
      <c r="B86" s="165">
        <v>0</v>
      </c>
      <c r="C86" s="165">
        <v>0</v>
      </c>
      <c r="D86" s="165">
        <v>0</v>
      </c>
      <c r="E86" s="165">
        <v>0</v>
      </c>
      <c r="F86" s="165">
        <v>0</v>
      </c>
    </row>
    <row r="87" spans="1:6" ht="15">
      <c r="A87" s="728" t="s">
        <v>41</v>
      </c>
      <c r="B87" s="553" t="s">
        <v>90</v>
      </c>
      <c r="C87" s="458">
        <v>0</v>
      </c>
      <c r="D87" s="458">
        <v>0</v>
      </c>
      <c r="E87" s="458">
        <v>0</v>
      </c>
      <c r="F87" s="407">
        <v>0</v>
      </c>
    </row>
    <row r="88" spans="1:6" ht="15.75" thickBot="1">
      <c r="A88" s="729"/>
      <c r="B88" s="554"/>
      <c r="C88" s="165">
        <v>0</v>
      </c>
      <c r="D88" s="165">
        <v>0</v>
      </c>
      <c r="E88" s="165">
        <v>0</v>
      </c>
      <c r="F88" s="420">
        <v>0</v>
      </c>
    </row>
    <row r="89" spans="1:6" ht="15">
      <c r="A89" s="728" t="s">
        <v>42</v>
      </c>
      <c r="B89" s="458">
        <v>0</v>
      </c>
      <c r="C89" s="458">
        <v>0</v>
      </c>
      <c r="D89" s="458">
        <v>0</v>
      </c>
      <c r="E89" s="458">
        <v>0</v>
      </c>
      <c r="F89" s="458">
        <v>0</v>
      </c>
    </row>
    <row r="90" spans="1:6" ht="15.75" thickBot="1">
      <c r="A90" s="729"/>
      <c r="B90" s="165">
        <v>0</v>
      </c>
      <c r="C90" s="165">
        <v>0</v>
      </c>
      <c r="D90" s="165">
        <v>0</v>
      </c>
      <c r="E90" s="165">
        <v>0</v>
      </c>
      <c r="F90" s="165">
        <v>0</v>
      </c>
    </row>
    <row r="91" spans="1:6" ht="15">
      <c r="A91" s="728" t="s">
        <v>43</v>
      </c>
      <c r="B91" s="458">
        <v>0</v>
      </c>
      <c r="C91" s="458">
        <v>0</v>
      </c>
      <c r="D91" s="458">
        <v>0</v>
      </c>
      <c r="E91" s="458">
        <v>0</v>
      </c>
      <c r="F91" s="407">
        <v>0</v>
      </c>
    </row>
    <row r="92" spans="1:6" ht="15.75" thickBot="1">
      <c r="A92" s="729"/>
      <c r="B92" s="165">
        <v>0</v>
      </c>
      <c r="C92" s="165">
        <v>0</v>
      </c>
      <c r="D92" s="165">
        <v>0</v>
      </c>
      <c r="E92" s="165">
        <v>0</v>
      </c>
      <c r="F92" s="420">
        <v>0</v>
      </c>
    </row>
    <row r="93" spans="1:6" ht="15">
      <c r="A93" s="728" t="s">
        <v>49</v>
      </c>
      <c r="B93" s="553" t="s">
        <v>90</v>
      </c>
      <c r="C93" s="458">
        <v>0</v>
      </c>
      <c r="D93" s="553" t="s">
        <v>90</v>
      </c>
      <c r="E93" s="553" t="s">
        <v>90</v>
      </c>
      <c r="F93" s="553" t="s">
        <v>90</v>
      </c>
    </row>
    <row r="94" spans="1:6" ht="15.75" thickBot="1">
      <c r="A94" s="729"/>
      <c r="B94" s="554"/>
      <c r="C94" s="165">
        <v>0</v>
      </c>
      <c r="D94" s="554"/>
      <c r="E94" s="554"/>
      <c r="F94" s="554"/>
    </row>
    <row r="95" spans="1:6" ht="16.5" thickBot="1">
      <c r="A95" s="521" t="s">
        <v>0</v>
      </c>
      <c r="B95" s="5">
        <v>22</v>
      </c>
      <c r="C95" s="17">
        <v>17</v>
      </c>
      <c r="D95" s="5">
        <v>17</v>
      </c>
      <c r="E95" s="17">
        <v>19</v>
      </c>
      <c r="F95" s="5">
        <v>20</v>
      </c>
    </row>
    <row r="96" ht="15.75" thickBot="1"/>
    <row r="97" spans="1:6" ht="16.5" thickBot="1">
      <c r="A97" s="565" t="s">
        <v>96</v>
      </c>
      <c r="B97" s="566"/>
      <c r="C97" s="566"/>
      <c r="D97" s="566"/>
      <c r="E97" s="566"/>
      <c r="F97" s="567"/>
    </row>
    <row r="98" spans="1:6" ht="16.5" thickBot="1">
      <c r="A98" s="243"/>
      <c r="B98" s="244"/>
      <c r="C98" s="244"/>
      <c r="D98" s="244"/>
      <c r="E98" s="244"/>
      <c r="F98" s="244"/>
    </row>
    <row r="99" spans="1:6" ht="16.5" thickBot="1">
      <c r="A99" s="522" t="s">
        <v>17</v>
      </c>
      <c r="B99" s="127">
        <v>42825</v>
      </c>
      <c r="C99" s="128">
        <v>43190</v>
      </c>
      <c r="D99" s="3">
        <v>43555</v>
      </c>
      <c r="E99" s="128">
        <v>43921</v>
      </c>
      <c r="F99" s="127">
        <v>44286</v>
      </c>
    </row>
    <row r="100" spans="1:6" ht="15">
      <c r="A100" s="728" t="s">
        <v>15</v>
      </c>
      <c r="B100" s="687" t="s">
        <v>90</v>
      </c>
      <c r="C100" s="687" t="s">
        <v>90</v>
      </c>
      <c r="D100" s="687" t="s">
        <v>90</v>
      </c>
      <c r="E100" s="687" t="s">
        <v>90</v>
      </c>
      <c r="F100" s="553" t="s">
        <v>90</v>
      </c>
    </row>
    <row r="101" spans="1:6" ht="15.75" thickBot="1">
      <c r="A101" s="729"/>
      <c r="B101" s="688"/>
      <c r="C101" s="688"/>
      <c r="D101" s="688"/>
      <c r="E101" s="688"/>
      <c r="F101" s="554"/>
    </row>
    <row r="102" spans="1:6" ht="15">
      <c r="A102" s="728" t="s">
        <v>14</v>
      </c>
      <c r="B102" s="351">
        <v>16</v>
      </c>
      <c r="C102" s="54">
        <v>0</v>
      </c>
      <c r="D102" s="54">
        <v>0</v>
      </c>
      <c r="E102" s="54">
        <v>16</v>
      </c>
      <c r="F102" s="242">
        <v>18</v>
      </c>
    </row>
    <row r="103" spans="1:6" ht="15.75" thickBot="1">
      <c r="A103" s="729"/>
      <c r="B103" s="165">
        <v>0.727</v>
      </c>
      <c r="C103" s="166">
        <v>0</v>
      </c>
      <c r="D103" s="166">
        <v>0</v>
      </c>
      <c r="E103" s="166" t="s">
        <v>276</v>
      </c>
      <c r="F103" s="421">
        <v>0.9</v>
      </c>
    </row>
    <row r="104" spans="1:6" ht="15" customHeight="1">
      <c r="A104" s="728" t="s">
        <v>4</v>
      </c>
      <c r="B104" s="553" t="s">
        <v>90</v>
      </c>
      <c r="C104" s="553" t="s">
        <v>90</v>
      </c>
      <c r="D104" s="419">
        <v>0</v>
      </c>
      <c r="E104" s="553" t="s">
        <v>90</v>
      </c>
      <c r="F104" s="553" t="s">
        <v>90</v>
      </c>
    </row>
    <row r="105" spans="1:6" ht="15.75" customHeight="1" thickBot="1">
      <c r="A105" s="729"/>
      <c r="B105" s="554"/>
      <c r="C105" s="554"/>
      <c r="D105" s="286">
        <v>0</v>
      </c>
      <c r="E105" s="554"/>
      <c r="F105" s="554"/>
    </row>
    <row r="106" spans="1:6" ht="15">
      <c r="A106" s="728" t="s">
        <v>16</v>
      </c>
      <c r="B106" s="553" t="s">
        <v>90</v>
      </c>
      <c r="C106" s="54">
        <v>14</v>
      </c>
      <c r="D106" s="407">
        <v>16</v>
      </c>
      <c r="E106" s="407">
        <v>0</v>
      </c>
      <c r="F106" s="407">
        <v>0</v>
      </c>
    </row>
    <row r="107" spans="1:6" ht="15.75" thickBot="1">
      <c r="A107" s="729"/>
      <c r="B107" s="554"/>
      <c r="C107" s="166">
        <v>0.824</v>
      </c>
      <c r="D107" s="164">
        <v>0.941</v>
      </c>
      <c r="E107" s="164">
        <v>0</v>
      </c>
      <c r="F107" s="164">
        <v>0</v>
      </c>
    </row>
    <row r="108" spans="1:6" ht="16.5" thickBot="1">
      <c r="A108" s="521" t="s">
        <v>0</v>
      </c>
      <c r="B108" s="5">
        <v>22</v>
      </c>
      <c r="C108" s="17">
        <v>17</v>
      </c>
      <c r="D108" s="5">
        <v>17</v>
      </c>
      <c r="E108" s="17">
        <v>19</v>
      </c>
      <c r="F108" s="5">
        <v>20</v>
      </c>
    </row>
  </sheetData>
  <sheetProtection/>
  <mergeCells count="83">
    <mergeCell ref="A10:F10"/>
    <mergeCell ref="A13:A14"/>
    <mergeCell ref="A29:F29"/>
    <mergeCell ref="A32:A33"/>
    <mergeCell ref="A15:A16"/>
    <mergeCell ref="A17:A18"/>
    <mergeCell ref="B17:B18"/>
    <mergeCell ref="A19:A20"/>
    <mergeCell ref="B19:B20"/>
    <mergeCell ref="F17:F18"/>
    <mergeCell ref="A21:A22"/>
    <mergeCell ref="B21:B22"/>
    <mergeCell ref="A25:A26"/>
    <mergeCell ref="B25:B26"/>
    <mergeCell ref="F93:F94"/>
    <mergeCell ref="D93:D94"/>
    <mergeCell ref="E93:E94"/>
    <mergeCell ref="F36:F37"/>
    <mergeCell ref="A40:A41"/>
    <mergeCell ref="B40:B41"/>
    <mergeCell ref="F34:F35"/>
    <mergeCell ref="C32:C37"/>
    <mergeCell ref="D32:D37"/>
    <mergeCell ref="A23:A24"/>
    <mergeCell ref="B23:B24"/>
    <mergeCell ref="A34:A35"/>
    <mergeCell ref="A36:A37"/>
    <mergeCell ref="B42:B43"/>
    <mergeCell ref="A38:A39"/>
    <mergeCell ref="A2:F2"/>
    <mergeCell ref="B104:B105"/>
    <mergeCell ref="C104:C105"/>
    <mergeCell ref="A57:F57"/>
    <mergeCell ref="A60:A61"/>
    <mergeCell ref="A62:A63"/>
    <mergeCell ref="E104:E105"/>
    <mergeCell ref="B32:B37"/>
    <mergeCell ref="B66:B67"/>
    <mergeCell ref="E36:E37"/>
    <mergeCell ref="C17:C22"/>
    <mergeCell ref="D17:D22"/>
    <mergeCell ref="E66:E67"/>
    <mergeCell ref="A70:A71"/>
    <mergeCell ref="B70:B71"/>
    <mergeCell ref="A46:F46"/>
    <mergeCell ref="A51:A52"/>
    <mergeCell ref="A42:A43"/>
    <mergeCell ref="D70:D71"/>
    <mergeCell ref="E34:E35"/>
    <mergeCell ref="F70:F71"/>
    <mergeCell ref="A64:A65"/>
    <mergeCell ref="A66:A67"/>
    <mergeCell ref="F104:F105"/>
    <mergeCell ref="A74:F74"/>
    <mergeCell ref="A49:A50"/>
    <mergeCell ref="A53:A54"/>
    <mergeCell ref="A79:A80"/>
    <mergeCell ref="D100:D101"/>
    <mergeCell ref="E100:E101"/>
    <mergeCell ref="C66:C67"/>
    <mergeCell ref="D66:D67"/>
    <mergeCell ref="A81:A82"/>
    <mergeCell ref="A77:A78"/>
    <mergeCell ref="A83:A84"/>
    <mergeCell ref="A85:A86"/>
    <mergeCell ref="A68:A69"/>
    <mergeCell ref="B68:B69"/>
    <mergeCell ref="A106:A107"/>
    <mergeCell ref="B106:B107"/>
    <mergeCell ref="A87:A88"/>
    <mergeCell ref="B87:B88"/>
    <mergeCell ref="A89:A90"/>
    <mergeCell ref="A91:A92"/>
    <mergeCell ref="E70:E71"/>
    <mergeCell ref="A104:A105"/>
    <mergeCell ref="A100:A101"/>
    <mergeCell ref="B100:B101"/>
    <mergeCell ref="C100:C101"/>
    <mergeCell ref="A102:A103"/>
    <mergeCell ref="A93:A94"/>
    <mergeCell ref="B93:B94"/>
    <mergeCell ref="A97:F97"/>
    <mergeCell ref="F100:F101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509"/>
  <sheetViews>
    <sheetView zoomScale="80" zoomScaleNormal="80" zoomScalePageLayoutView="0" workbookViewId="0" topLeftCell="A1">
      <selection activeCell="I18" sqref="I18"/>
    </sheetView>
  </sheetViews>
  <sheetFormatPr defaultColWidth="8.6640625" defaultRowHeight="15"/>
  <cols>
    <col min="1" max="1" width="9.99609375" style="0" customWidth="1"/>
    <col min="2" max="2" width="28.4453125" style="0" customWidth="1"/>
    <col min="3" max="4" width="13.99609375" style="0" customWidth="1"/>
    <col min="5" max="5" width="13.5546875" style="0" customWidth="1"/>
    <col min="6" max="6" width="12.5546875" style="0" customWidth="1"/>
    <col min="7" max="7" width="12.88671875" style="0" customWidth="1"/>
  </cols>
  <sheetData>
    <row r="1" ht="15.75" thickBot="1"/>
    <row r="2" spans="1:9" ht="16.5" thickBot="1">
      <c r="A2" s="741" t="s">
        <v>266</v>
      </c>
      <c r="B2" s="742"/>
      <c r="C2" s="742"/>
      <c r="D2" s="742"/>
      <c r="E2" s="742"/>
      <c r="F2" s="742"/>
      <c r="G2" s="742"/>
      <c r="H2" s="433"/>
      <c r="I2" s="432"/>
    </row>
    <row r="3" spans="1:9" ht="16.5" thickBot="1">
      <c r="A3" s="85"/>
      <c r="B3" s="85"/>
      <c r="C3" s="85"/>
      <c r="D3" s="85"/>
      <c r="E3" s="85"/>
      <c r="F3" s="85"/>
      <c r="G3" s="85"/>
      <c r="H3" s="85"/>
      <c r="I3" s="85"/>
    </row>
    <row r="4" spans="1:9" ht="16.5" thickBot="1">
      <c r="A4" s="770" t="s">
        <v>180</v>
      </c>
      <c r="B4" s="771"/>
      <c r="C4" s="25">
        <v>42825</v>
      </c>
      <c r="D4" s="128">
        <v>43190</v>
      </c>
      <c r="E4" s="3">
        <v>43555</v>
      </c>
      <c r="F4" s="128">
        <v>43921</v>
      </c>
      <c r="G4" s="127">
        <v>44286</v>
      </c>
      <c r="H4" s="85"/>
      <c r="I4" s="514" t="s">
        <v>265</v>
      </c>
    </row>
    <row r="5" spans="1:9" ht="15.75">
      <c r="A5" s="772" t="s">
        <v>128</v>
      </c>
      <c r="B5" s="773"/>
      <c r="C5" s="553" t="s">
        <v>60</v>
      </c>
      <c r="D5" s="553" t="s">
        <v>60</v>
      </c>
      <c r="E5" s="553" t="s">
        <v>60</v>
      </c>
      <c r="F5" s="86">
        <v>508</v>
      </c>
      <c r="G5" s="86">
        <v>941</v>
      </c>
      <c r="H5" s="85"/>
      <c r="I5" s="85"/>
    </row>
    <row r="6" spans="1:9" ht="16.5" thickBot="1">
      <c r="A6" s="774"/>
      <c r="B6" s="775"/>
      <c r="C6" s="554"/>
      <c r="D6" s="554"/>
      <c r="E6" s="554"/>
      <c r="F6" s="378">
        <v>0.06633585792635152</v>
      </c>
      <c r="G6" s="337">
        <v>0.06087856634534515</v>
      </c>
      <c r="H6" s="85"/>
      <c r="I6" s="85"/>
    </row>
    <row r="7" spans="1:9" ht="15.75">
      <c r="A7" s="776" t="s">
        <v>129</v>
      </c>
      <c r="B7" s="777"/>
      <c r="C7" s="553" t="s">
        <v>60</v>
      </c>
      <c r="D7" s="553" t="s">
        <v>60</v>
      </c>
      <c r="E7" s="553" t="s">
        <v>60</v>
      </c>
      <c r="F7" s="434">
        <v>7052</v>
      </c>
      <c r="G7" s="434">
        <v>14330</v>
      </c>
      <c r="H7" s="85"/>
      <c r="I7" s="85"/>
    </row>
    <row r="8" spans="1:9" ht="16.5" thickBot="1">
      <c r="A8" s="774"/>
      <c r="B8" s="775"/>
      <c r="C8" s="554"/>
      <c r="D8" s="554"/>
      <c r="E8" s="554"/>
      <c r="F8" s="378">
        <v>0.9208670671193523</v>
      </c>
      <c r="G8" s="337">
        <v>0.927088050721356</v>
      </c>
      <c r="H8" s="85"/>
      <c r="I8" s="85"/>
    </row>
    <row r="9" spans="1:9" ht="15.75">
      <c r="A9" s="776" t="s">
        <v>130</v>
      </c>
      <c r="B9" s="777"/>
      <c r="C9" s="553" t="s">
        <v>60</v>
      </c>
      <c r="D9" s="553" t="s">
        <v>60</v>
      </c>
      <c r="E9" s="553" t="s">
        <v>60</v>
      </c>
      <c r="F9" s="434">
        <v>98</v>
      </c>
      <c r="G9" s="434">
        <v>186</v>
      </c>
      <c r="H9" s="85"/>
      <c r="I9" s="85"/>
    </row>
    <row r="10" spans="1:9" ht="16.5" thickBot="1">
      <c r="A10" s="778"/>
      <c r="B10" s="779"/>
      <c r="C10" s="554"/>
      <c r="D10" s="554"/>
      <c r="E10" s="554"/>
      <c r="F10" s="132">
        <v>0.012797074954296161</v>
      </c>
      <c r="G10" s="132">
        <v>0.01203338293329883</v>
      </c>
      <c r="H10" s="85"/>
      <c r="I10" s="85"/>
    </row>
    <row r="11" spans="1:9" ht="16.5" thickBot="1">
      <c r="A11" s="770" t="s">
        <v>0</v>
      </c>
      <c r="B11" s="771"/>
      <c r="C11" s="435" t="s">
        <v>60</v>
      </c>
      <c r="D11" s="131" t="s">
        <v>60</v>
      </c>
      <c r="E11" s="435" t="s">
        <v>60</v>
      </c>
      <c r="F11" s="131">
        <v>7658</v>
      </c>
      <c r="G11" s="435">
        <v>15457</v>
      </c>
      <c r="H11" s="85"/>
      <c r="I11" s="85"/>
    </row>
    <row r="12" spans="1:9" ht="16.5" thickBot="1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6.5" thickBot="1">
      <c r="A13" s="565" t="s">
        <v>267</v>
      </c>
      <c r="B13" s="566"/>
      <c r="C13" s="566"/>
      <c r="D13" s="566"/>
      <c r="E13" s="566"/>
      <c r="F13" s="566"/>
      <c r="G13" s="567"/>
      <c r="H13" s="85"/>
      <c r="I13" s="85"/>
    </row>
    <row r="14" ht="15.75" thickBot="1"/>
    <row r="15" spans="2:9" ht="16.5" thickBot="1">
      <c r="B15" s="12" t="s">
        <v>7</v>
      </c>
      <c r="C15" s="25">
        <v>42825</v>
      </c>
      <c r="D15" s="128">
        <v>43190</v>
      </c>
      <c r="E15" s="3">
        <v>43555</v>
      </c>
      <c r="F15" s="128">
        <v>43921</v>
      </c>
      <c r="G15" s="127">
        <v>44286</v>
      </c>
      <c r="I15" t="s">
        <v>268</v>
      </c>
    </row>
    <row r="16" spans="1:7" ht="15">
      <c r="A16" s="572" t="s">
        <v>128</v>
      </c>
      <c r="B16" s="563" t="s">
        <v>6</v>
      </c>
      <c r="C16" s="553" t="s">
        <v>60</v>
      </c>
      <c r="D16" s="553" t="s">
        <v>60</v>
      </c>
      <c r="E16" s="553" t="s">
        <v>60</v>
      </c>
      <c r="F16" s="9">
        <v>0</v>
      </c>
      <c r="G16" s="9">
        <v>0</v>
      </c>
    </row>
    <row r="17" spans="1:7" ht="15.75" thickBot="1">
      <c r="A17" s="573"/>
      <c r="B17" s="564"/>
      <c r="C17" s="554"/>
      <c r="D17" s="554"/>
      <c r="E17" s="554"/>
      <c r="F17" s="166">
        <v>0</v>
      </c>
      <c r="G17" s="166">
        <v>0</v>
      </c>
    </row>
    <row r="18" spans="1:7" ht="15">
      <c r="A18" s="573"/>
      <c r="B18" s="563" t="s">
        <v>8</v>
      </c>
      <c r="C18" s="553" t="s">
        <v>60</v>
      </c>
      <c r="D18" s="553" t="s">
        <v>60</v>
      </c>
      <c r="E18" s="553" t="s">
        <v>60</v>
      </c>
      <c r="F18" s="9">
        <v>29</v>
      </c>
      <c r="G18" s="9">
        <v>33</v>
      </c>
    </row>
    <row r="19" spans="1:7" ht="15.75" thickBot="1">
      <c r="A19" s="573"/>
      <c r="B19" s="564"/>
      <c r="C19" s="554"/>
      <c r="D19" s="554"/>
      <c r="E19" s="554"/>
      <c r="F19" s="165">
        <v>0.057</v>
      </c>
      <c r="G19" s="165">
        <v>0.035</v>
      </c>
    </row>
    <row r="20" spans="1:7" ht="15">
      <c r="A20" s="573"/>
      <c r="B20" s="568" t="s">
        <v>9</v>
      </c>
      <c r="C20" s="553" t="s">
        <v>60</v>
      </c>
      <c r="D20" s="553" t="s">
        <v>60</v>
      </c>
      <c r="E20" s="553" t="s">
        <v>60</v>
      </c>
      <c r="F20" s="347">
        <v>65</v>
      </c>
      <c r="G20" s="347">
        <v>119</v>
      </c>
    </row>
    <row r="21" spans="1:7" ht="15.75" thickBot="1">
      <c r="A21" s="573"/>
      <c r="B21" s="564"/>
      <c r="C21" s="554"/>
      <c r="D21" s="554"/>
      <c r="E21" s="554"/>
      <c r="F21" s="165">
        <v>0.128</v>
      </c>
      <c r="G21" s="165">
        <v>0.126</v>
      </c>
    </row>
    <row r="22" spans="1:7" ht="15">
      <c r="A22" s="573"/>
      <c r="B22" s="568" t="s">
        <v>10</v>
      </c>
      <c r="C22" s="553" t="s">
        <v>60</v>
      </c>
      <c r="D22" s="553" t="s">
        <v>60</v>
      </c>
      <c r="E22" s="553" t="s">
        <v>60</v>
      </c>
      <c r="F22" s="347">
        <v>60</v>
      </c>
      <c r="G22" s="347">
        <v>111</v>
      </c>
    </row>
    <row r="23" spans="1:7" ht="15.75" thickBot="1">
      <c r="A23" s="573"/>
      <c r="B23" s="568"/>
      <c r="C23" s="554"/>
      <c r="D23" s="554"/>
      <c r="E23" s="554"/>
      <c r="F23" s="173">
        <v>0.118</v>
      </c>
      <c r="G23" s="173">
        <v>0.118</v>
      </c>
    </row>
    <row r="24" spans="1:7" ht="15">
      <c r="A24" s="573"/>
      <c r="B24" s="563" t="s">
        <v>11</v>
      </c>
      <c r="C24" s="553" t="s">
        <v>60</v>
      </c>
      <c r="D24" s="553" t="s">
        <v>60</v>
      </c>
      <c r="E24" s="553" t="s">
        <v>60</v>
      </c>
      <c r="F24" s="9">
        <v>200</v>
      </c>
      <c r="G24" s="9">
        <v>339</v>
      </c>
    </row>
    <row r="25" spans="1:7" ht="15.75" thickBot="1">
      <c r="A25" s="573"/>
      <c r="B25" s="564"/>
      <c r="C25" s="554"/>
      <c r="D25" s="554"/>
      <c r="E25" s="554"/>
      <c r="F25" s="165">
        <v>0.394</v>
      </c>
      <c r="G25" s="165">
        <v>0.36</v>
      </c>
    </row>
    <row r="26" spans="1:7" ht="15" customHeight="1">
      <c r="A26" s="573"/>
      <c r="B26" s="563" t="s">
        <v>139</v>
      </c>
      <c r="C26" s="553" t="s">
        <v>60</v>
      </c>
      <c r="D26" s="553" t="s">
        <v>60</v>
      </c>
      <c r="E26" s="553" t="s">
        <v>60</v>
      </c>
      <c r="F26" s="743" t="s">
        <v>146</v>
      </c>
      <c r="G26" s="347">
        <v>334</v>
      </c>
    </row>
    <row r="27" spans="1:7" ht="15.75" thickBot="1">
      <c r="A27" s="573"/>
      <c r="B27" s="564"/>
      <c r="C27" s="554"/>
      <c r="D27" s="554"/>
      <c r="E27" s="554"/>
      <c r="F27" s="744"/>
      <c r="G27" s="164">
        <v>0.355</v>
      </c>
    </row>
    <row r="28" spans="1:7" ht="15">
      <c r="A28" s="573"/>
      <c r="B28" s="568" t="s">
        <v>140</v>
      </c>
      <c r="C28" s="553" t="s">
        <v>60</v>
      </c>
      <c r="D28" s="553" t="s">
        <v>60</v>
      </c>
      <c r="E28" s="553" t="s">
        <v>60</v>
      </c>
      <c r="F28" s="744"/>
      <c r="G28" s="9">
        <v>5</v>
      </c>
    </row>
    <row r="29" spans="1:7" ht="15.75" thickBot="1">
      <c r="A29" s="573"/>
      <c r="B29" s="564"/>
      <c r="C29" s="554"/>
      <c r="D29" s="554"/>
      <c r="E29" s="554"/>
      <c r="F29" s="744"/>
      <c r="G29" s="166">
        <v>0.005</v>
      </c>
    </row>
    <row r="30" spans="1:9" ht="15">
      <c r="A30" s="573"/>
      <c r="B30" s="568" t="s">
        <v>16</v>
      </c>
      <c r="C30" s="553" t="s">
        <v>60</v>
      </c>
      <c r="D30" s="553" t="s">
        <v>60</v>
      </c>
      <c r="E30" s="553" t="s">
        <v>60</v>
      </c>
      <c r="F30" s="40">
        <v>0</v>
      </c>
      <c r="G30" s="347">
        <v>0</v>
      </c>
      <c r="I30" s="450"/>
    </row>
    <row r="31" spans="1:7" ht="15.75" thickBot="1">
      <c r="A31" s="573"/>
      <c r="B31" s="564"/>
      <c r="C31" s="554"/>
      <c r="D31" s="554"/>
      <c r="E31" s="554"/>
      <c r="F31" s="166">
        <v>0</v>
      </c>
      <c r="G31" s="165">
        <v>0</v>
      </c>
    </row>
    <row r="32" spans="1:7" ht="16.5" thickBot="1">
      <c r="A32" s="573"/>
      <c r="B32" s="29" t="s">
        <v>0</v>
      </c>
      <c r="C32" s="435" t="s">
        <v>60</v>
      </c>
      <c r="D32" s="131" t="s">
        <v>60</v>
      </c>
      <c r="E32" s="435" t="s">
        <v>60</v>
      </c>
      <c r="F32" s="131">
        <v>508</v>
      </c>
      <c r="G32" s="435">
        <v>941</v>
      </c>
    </row>
    <row r="33" spans="1:7" ht="15">
      <c r="A33" s="572" t="s">
        <v>129</v>
      </c>
      <c r="B33" s="563" t="s">
        <v>6</v>
      </c>
      <c r="C33" s="553" t="s">
        <v>60</v>
      </c>
      <c r="D33" s="553" t="s">
        <v>60</v>
      </c>
      <c r="E33" s="553" t="s">
        <v>60</v>
      </c>
      <c r="F33" s="9">
        <v>0</v>
      </c>
      <c r="G33" s="9">
        <v>0</v>
      </c>
    </row>
    <row r="34" spans="1:7" ht="15.75" thickBot="1">
      <c r="A34" s="573"/>
      <c r="B34" s="564"/>
      <c r="C34" s="554"/>
      <c r="D34" s="554"/>
      <c r="E34" s="554"/>
      <c r="F34" s="166">
        <v>0</v>
      </c>
      <c r="G34" s="166">
        <v>0</v>
      </c>
    </row>
    <row r="35" spans="1:8" ht="15">
      <c r="A35" s="573"/>
      <c r="B35" s="568" t="s">
        <v>8</v>
      </c>
      <c r="C35" s="553" t="s">
        <v>60</v>
      </c>
      <c r="D35" s="553" t="s">
        <v>60</v>
      </c>
      <c r="E35" s="553" t="s">
        <v>60</v>
      </c>
      <c r="F35" s="347">
        <v>178</v>
      </c>
      <c r="G35" s="347">
        <v>605</v>
      </c>
      <c r="H35" s="75"/>
    </row>
    <row r="36" spans="1:8" ht="15.75" thickBot="1">
      <c r="A36" s="573"/>
      <c r="B36" s="564"/>
      <c r="C36" s="554"/>
      <c r="D36" s="554"/>
      <c r="E36" s="554"/>
      <c r="F36" s="165">
        <v>0.025</v>
      </c>
      <c r="G36" s="165">
        <v>0.042</v>
      </c>
      <c r="H36" s="75"/>
    </row>
    <row r="37" spans="1:7" ht="15">
      <c r="A37" s="573"/>
      <c r="B37" s="568" t="s">
        <v>9</v>
      </c>
      <c r="C37" s="553" t="s">
        <v>60</v>
      </c>
      <c r="D37" s="553" t="s">
        <v>60</v>
      </c>
      <c r="E37" s="553" t="s">
        <v>60</v>
      </c>
      <c r="F37" s="347">
        <v>521</v>
      </c>
      <c r="G37" s="347">
        <v>1310</v>
      </c>
    </row>
    <row r="38" spans="1:7" ht="15.75" thickBot="1">
      <c r="A38" s="573"/>
      <c r="B38" s="568"/>
      <c r="C38" s="554"/>
      <c r="D38" s="554"/>
      <c r="E38" s="554"/>
      <c r="F38" s="173">
        <v>0.074</v>
      </c>
      <c r="G38" s="173">
        <v>0.091</v>
      </c>
    </row>
    <row r="39" spans="1:7" ht="15">
      <c r="A39" s="573"/>
      <c r="B39" s="563" t="s">
        <v>10</v>
      </c>
      <c r="C39" s="553" t="s">
        <v>60</v>
      </c>
      <c r="D39" s="553" t="s">
        <v>60</v>
      </c>
      <c r="E39" s="553" t="s">
        <v>60</v>
      </c>
      <c r="F39" s="9">
        <v>703</v>
      </c>
      <c r="G39" s="9">
        <v>1373</v>
      </c>
    </row>
    <row r="40" spans="1:7" ht="15.75" thickBot="1">
      <c r="A40" s="573"/>
      <c r="B40" s="564"/>
      <c r="C40" s="554"/>
      <c r="D40" s="554"/>
      <c r="E40" s="554"/>
      <c r="F40" s="165">
        <v>0.1</v>
      </c>
      <c r="G40" s="165">
        <v>0.096</v>
      </c>
    </row>
    <row r="41" spans="1:7" ht="15">
      <c r="A41" s="573"/>
      <c r="B41" s="568" t="s">
        <v>11</v>
      </c>
      <c r="C41" s="553" t="s">
        <v>60</v>
      </c>
      <c r="D41" s="553" t="s">
        <v>60</v>
      </c>
      <c r="E41" s="553" t="s">
        <v>60</v>
      </c>
      <c r="F41" s="347">
        <v>2762</v>
      </c>
      <c r="G41" s="347">
        <v>4353</v>
      </c>
    </row>
    <row r="42" spans="1:7" ht="15.75" thickBot="1">
      <c r="A42" s="573"/>
      <c r="B42" s="568"/>
      <c r="C42" s="554"/>
      <c r="D42" s="554"/>
      <c r="E42" s="554"/>
      <c r="F42" s="165">
        <v>0.392</v>
      </c>
      <c r="G42" s="165">
        <v>0.304</v>
      </c>
    </row>
    <row r="43" spans="1:7" ht="15">
      <c r="A43" s="573"/>
      <c r="B43" s="563" t="s">
        <v>139</v>
      </c>
      <c r="C43" s="553" t="s">
        <v>60</v>
      </c>
      <c r="D43" s="553" t="s">
        <v>60</v>
      </c>
      <c r="E43" s="553" t="s">
        <v>60</v>
      </c>
      <c r="F43" s="745" t="s">
        <v>147</v>
      </c>
      <c r="G43" s="347">
        <v>6488</v>
      </c>
    </row>
    <row r="44" spans="1:7" ht="15.75" thickBot="1">
      <c r="A44" s="573"/>
      <c r="B44" s="564"/>
      <c r="C44" s="554"/>
      <c r="D44" s="554"/>
      <c r="E44" s="554"/>
      <c r="F44" s="660"/>
      <c r="G44" s="165">
        <v>0.453</v>
      </c>
    </row>
    <row r="45" spans="1:7" ht="15">
      <c r="A45" s="573"/>
      <c r="B45" s="568" t="s">
        <v>140</v>
      </c>
      <c r="C45" s="553" t="s">
        <v>60</v>
      </c>
      <c r="D45" s="553" t="s">
        <v>60</v>
      </c>
      <c r="E45" s="553" t="s">
        <v>60</v>
      </c>
      <c r="F45" s="660"/>
      <c r="G45" s="347">
        <v>201</v>
      </c>
    </row>
    <row r="46" spans="1:7" ht="15.75" thickBot="1">
      <c r="A46" s="573"/>
      <c r="B46" s="564"/>
      <c r="C46" s="554"/>
      <c r="D46" s="554"/>
      <c r="E46" s="554"/>
      <c r="F46" s="554"/>
      <c r="G46" s="165">
        <v>0.014</v>
      </c>
    </row>
    <row r="47" spans="1:9" ht="15">
      <c r="A47" s="573"/>
      <c r="B47" s="568" t="s">
        <v>16</v>
      </c>
      <c r="C47" s="553" t="s">
        <v>60</v>
      </c>
      <c r="D47" s="553" t="s">
        <v>60</v>
      </c>
      <c r="E47" s="553" t="s">
        <v>60</v>
      </c>
      <c r="F47" s="347">
        <v>0</v>
      </c>
      <c r="G47" s="347">
        <v>0</v>
      </c>
      <c r="I47" s="450"/>
    </row>
    <row r="48" spans="1:7" ht="15.75" thickBot="1">
      <c r="A48" s="573"/>
      <c r="B48" s="564"/>
      <c r="C48" s="554"/>
      <c r="D48" s="554"/>
      <c r="E48" s="554"/>
      <c r="F48" s="166">
        <v>0</v>
      </c>
      <c r="G48" s="166">
        <v>0</v>
      </c>
    </row>
    <row r="49" spans="1:7" ht="16.5" thickBot="1">
      <c r="A49" s="573"/>
      <c r="B49" s="29" t="s">
        <v>0</v>
      </c>
      <c r="C49" s="435" t="s">
        <v>60</v>
      </c>
      <c r="D49" s="131" t="s">
        <v>60</v>
      </c>
      <c r="E49" s="435" t="s">
        <v>60</v>
      </c>
      <c r="F49" s="131">
        <v>7052</v>
      </c>
      <c r="G49" s="435">
        <v>14330</v>
      </c>
    </row>
    <row r="50" spans="1:8" ht="15">
      <c r="A50" s="569" t="s">
        <v>130</v>
      </c>
      <c r="B50" s="563" t="s">
        <v>6</v>
      </c>
      <c r="C50" s="553" t="s">
        <v>60</v>
      </c>
      <c r="D50" s="553" t="s">
        <v>60</v>
      </c>
      <c r="E50" s="553" t="s">
        <v>60</v>
      </c>
      <c r="F50" s="9">
        <v>0</v>
      </c>
      <c r="G50" s="9">
        <v>0</v>
      </c>
      <c r="H50" s="75"/>
    </row>
    <row r="51" spans="1:8" ht="15.75" thickBot="1">
      <c r="A51" s="570"/>
      <c r="B51" s="564"/>
      <c r="C51" s="554"/>
      <c r="D51" s="554"/>
      <c r="E51" s="554"/>
      <c r="F51" s="166">
        <v>0</v>
      </c>
      <c r="G51" s="166">
        <v>0</v>
      </c>
      <c r="H51" s="75"/>
    </row>
    <row r="52" spans="1:7" ht="15">
      <c r="A52" s="570"/>
      <c r="B52" s="563" t="s">
        <v>8</v>
      </c>
      <c r="C52" s="553" t="s">
        <v>60</v>
      </c>
      <c r="D52" s="553" t="s">
        <v>60</v>
      </c>
      <c r="E52" s="553" t="s">
        <v>60</v>
      </c>
      <c r="F52" s="553" t="s">
        <v>90</v>
      </c>
      <c r="G52" s="553" t="s">
        <v>90</v>
      </c>
    </row>
    <row r="53" spans="1:7" ht="15.75" thickBot="1">
      <c r="A53" s="570"/>
      <c r="B53" s="564"/>
      <c r="C53" s="554"/>
      <c r="D53" s="554"/>
      <c r="E53" s="554"/>
      <c r="F53" s="554"/>
      <c r="G53" s="554"/>
    </row>
    <row r="54" spans="1:7" ht="15">
      <c r="A54" s="570"/>
      <c r="B54" s="568" t="s">
        <v>9</v>
      </c>
      <c r="C54" s="553" t="s">
        <v>60</v>
      </c>
      <c r="D54" s="553" t="s">
        <v>60</v>
      </c>
      <c r="E54" s="553" t="s">
        <v>60</v>
      </c>
      <c r="F54" s="347">
        <v>6</v>
      </c>
      <c r="G54" s="347">
        <v>9</v>
      </c>
    </row>
    <row r="55" spans="1:7" ht="15.75" thickBot="1">
      <c r="A55" s="570"/>
      <c r="B55" s="564"/>
      <c r="C55" s="554"/>
      <c r="D55" s="554"/>
      <c r="E55" s="554"/>
      <c r="F55" s="165">
        <v>0.061</v>
      </c>
      <c r="G55" s="165">
        <v>0.048</v>
      </c>
    </row>
    <row r="56" spans="1:7" ht="15">
      <c r="A56" s="570"/>
      <c r="B56" s="568" t="s">
        <v>10</v>
      </c>
      <c r="C56" s="553" t="s">
        <v>60</v>
      </c>
      <c r="D56" s="553" t="s">
        <v>60</v>
      </c>
      <c r="E56" s="553" t="s">
        <v>60</v>
      </c>
      <c r="F56" s="355">
        <v>6</v>
      </c>
      <c r="G56" s="355">
        <v>16</v>
      </c>
    </row>
    <row r="57" spans="1:7" ht="15.75" thickBot="1">
      <c r="A57" s="570"/>
      <c r="B57" s="568"/>
      <c r="C57" s="554"/>
      <c r="D57" s="554"/>
      <c r="E57" s="554"/>
      <c r="F57" s="173">
        <v>0.061</v>
      </c>
      <c r="G57" s="173">
        <v>0.086</v>
      </c>
    </row>
    <row r="58" spans="1:7" ht="15">
      <c r="A58" s="570"/>
      <c r="B58" s="563" t="s">
        <v>11</v>
      </c>
      <c r="C58" s="553" t="s">
        <v>60</v>
      </c>
      <c r="D58" s="553" t="s">
        <v>60</v>
      </c>
      <c r="E58" s="553" t="s">
        <v>60</v>
      </c>
      <c r="F58" s="346">
        <v>36</v>
      </c>
      <c r="G58" s="346">
        <v>54</v>
      </c>
    </row>
    <row r="59" spans="1:7" ht="15.75" thickBot="1">
      <c r="A59" s="570"/>
      <c r="B59" s="564"/>
      <c r="C59" s="554"/>
      <c r="D59" s="554"/>
      <c r="E59" s="554"/>
      <c r="F59" s="165">
        <v>0.367</v>
      </c>
      <c r="G59" s="165">
        <v>0.29</v>
      </c>
    </row>
    <row r="60" spans="1:7" ht="15">
      <c r="A60" s="570"/>
      <c r="B60" s="563" t="s">
        <v>139</v>
      </c>
      <c r="C60" s="553" t="s">
        <v>60</v>
      </c>
      <c r="D60" s="553" t="s">
        <v>60</v>
      </c>
      <c r="E60" s="553" t="s">
        <v>60</v>
      </c>
      <c r="F60" s="745" t="s">
        <v>148</v>
      </c>
      <c r="G60" s="355">
        <v>105</v>
      </c>
    </row>
    <row r="61" spans="1:7" ht="15.75" thickBot="1">
      <c r="A61" s="570"/>
      <c r="B61" s="564"/>
      <c r="C61" s="554"/>
      <c r="D61" s="554"/>
      <c r="E61" s="554"/>
      <c r="F61" s="660"/>
      <c r="G61" s="165">
        <v>0.565</v>
      </c>
    </row>
    <row r="62" spans="1:7" ht="15">
      <c r="A62" s="570"/>
      <c r="B62" s="563" t="s">
        <v>140</v>
      </c>
      <c r="C62" s="553" t="s">
        <v>60</v>
      </c>
      <c r="D62" s="553" t="s">
        <v>60</v>
      </c>
      <c r="E62" s="553" t="s">
        <v>60</v>
      </c>
      <c r="F62" s="660"/>
      <c r="G62" s="660" t="s">
        <v>90</v>
      </c>
    </row>
    <row r="63" spans="1:7" ht="15.75" thickBot="1">
      <c r="A63" s="570"/>
      <c r="B63" s="564"/>
      <c r="C63" s="554"/>
      <c r="D63" s="554"/>
      <c r="E63" s="554"/>
      <c r="F63" s="698"/>
      <c r="G63" s="698"/>
    </row>
    <row r="64" spans="1:9" ht="15">
      <c r="A64" s="570"/>
      <c r="B64" s="568" t="s">
        <v>16</v>
      </c>
      <c r="C64" s="553" t="s">
        <v>60</v>
      </c>
      <c r="D64" s="553" t="s">
        <v>60</v>
      </c>
      <c r="E64" s="553" t="s">
        <v>60</v>
      </c>
      <c r="F64" s="9">
        <v>0</v>
      </c>
      <c r="G64" s="9">
        <v>0</v>
      </c>
      <c r="I64" s="450"/>
    </row>
    <row r="65" spans="1:7" ht="15.75" thickBot="1">
      <c r="A65" s="570"/>
      <c r="B65" s="564"/>
      <c r="C65" s="554"/>
      <c r="D65" s="554"/>
      <c r="E65" s="554"/>
      <c r="F65" s="166">
        <v>0</v>
      </c>
      <c r="G65" s="133">
        <v>0</v>
      </c>
    </row>
    <row r="66" spans="1:7" ht="16.5" thickBot="1">
      <c r="A66" s="571"/>
      <c r="B66" s="32" t="s">
        <v>0</v>
      </c>
      <c r="C66" s="435" t="s">
        <v>60</v>
      </c>
      <c r="D66" s="131" t="s">
        <v>60</v>
      </c>
      <c r="E66" s="435" t="s">
        <v>60</v>
      </c>
      <c r="F66" s="131">
        <v>98</v>
      </c>
      <c r="G66" s="435">
        <v>186</v>
      </c>
    </row>
    <row r="67" spans="1:7" ht="15">
      <c r="A67" s="572" t="s">
        <v>0</v>
      </c>
      <c r="B67" s="563" t="s">
        <v>6</v>
      </c>
      <c r="C67" s="553" t="s">
        <v>60</v>
      </c>
      <c r="D67" s="553" t="s">
        <v>60</v>
      </c>
      <c r="E67" s="553" t="s">
        <v>60</v>
      </c>
      <c r="F67" s="9">
        <v>0</v>
      </c>
      <c r="G67" s="9">
        <v>0</v>
      </c>
    </row>
    <row r="68" spans="1:7" ht="15.75" thickBot="1">
      <c r="A68" s="573"/>
      <c r="B68" s="564"/>
      <c r="C68" s="554"/>
      <c r="D68" s="554"/>
      <c r="E68" s="554"/>
      <c r="F68" s="166">
        <v>0</v>
      </c>
      <c r="G68" s="166">
        <v>0</v>
      </c>
    </row>
    <row r="69" spans="1:7" ht="15">
      <c r="A69" s="573"/>
      <c r="B69" s="568" t="s">
        <v>8</v>
      </c>
      <c r="C69" s="553" t="s">
        <v>60</v>
      </c>
      <c r="D69" s="553" t="s">
        <v>60</v>
      </c>
      <c r="E69" s="553" t="s">
        <v>60</v>
      </c>
      <c r="F69" s="347">
        <v>208</v>
      </c>
      <c r="G69" s="347">
        <v>639</v>
      </c>
    </row>
    <row r="70" spans="1:7" ht="15.75" thickBot="1">
      <c r="A70" s="573"/>
      <c r="B70" s="564"/>
      <c r="C70" s="554"/>
      <c r="D70" s="554"/>
      <c r="E70" s="554"/>
      <c r="F70" s="165">
        <v>0.027</v>
      </c>
      <c r="G70" s="165">
        <v>0.041</v>
      </c>
    </row>
    <row r="71" spans="1:7" ht="15">
      <c r="A71" s="573"/>
      <c r="B71" s="568" t="s">
        <v>9</v>
      </c>
      <c r="C71" s="553" t="s">
        <v>60</v>
      </c>
      <c r="D71" s="553" t="s">
        <v>60</v>
      </c>
      <c r="E71" s="553" t="s">
        <v>60</v>
      </c>
      <c r="F71" s="347">
        <v>592</v>
      </c>
      <c r="G71" s="347">
        <v>1438</v>
      </c>
    </row>
    <row r="72" spans="1:7" ht="15.75" thickBot="1">
      <c r="A72" s="573"/>
      <c r="B72" s="564"/>
      <c r="C72" s="554"/>
      <c r="D72" s="554"/>
      <c r="E72" s="554"/>
      <c r="F72" s="165">
        <v>0.077</v>
      </c>
      <c r="G72" s="165">
        <v>0.093</v>
      </c>
    </row>
    <row r="73" spans="1:7" ht="15">
      <c r="A73" s="573"/>
      <c r="B73" s="563" t="s">
        <v>10</v>
      </c>
      <c r="C73" s="553" t="s">
        <v>60</v>
      </c>
      <c r="D73" s="553" t="s">
        <v>60</v>
      </c>
      <c r="E73" s="553" t="s">
        <v>60</v>
      </c>
      <c r="F73" s="346">
        <v>769</v>
      </c>
      <c r="G73" s="346">
        <v>1500</v>
      </c>
    </row>
    <row r="74" spans="1:7" ht="15.75" thickBot="1">
      <c r="A74" s="573"/>
      <c r="B74" s="564"/>
      <c r="C74" s="554"/>
      <c r="D74" s="554"/>
      <c r="E74" s="554"/>
      <c r="F74" s="165">
        <v>0.1</v>
      </c>
      <c r="G74" s="165">
        <v>0.097</v>
      </c>
    </row>
    <row r="75" spans="1:7" ht="15">
      <c r="A75" s="573"/>
      <c r="B75" s="563" t="s">
        <v>11</v>
      </c>
      <c r="C75" s="553" t="s">
        <v>60</v>
      </c>
      <c r="D75" s="553" t="s">
        <v>60</v>
      </c>
      <c r="E75" s="553" t="s">
        <v>60</v>
      </c>
      <c r="F75" s="346">
        <v>2998</v>
      </c>
      <c r="G75" s="346">
        <v>4746</v>
      </c>
    </row>
    <row r="76" spans="1:7" ht="15.75" thickBot="1">
      <c r="A76" s="573"/>
      <c r="B76" s="564"/>
      <c r="C76" s="554"/>
      <c r="D76" s="554"/>
      <c r="E76" s="554"/>
      <c r="F76" s="165">
        <v>0.391</v>
      </c>
      <c r="G76" s="165">
        <v>0.307</v>
      </c>
    </row>
    <row r="77" spans="1:7" ht="15">
      <c r="A77" s="573"/>
      <c r="B77" s="563" t="s">
        <v>139</v>
      </c>
      <c r="C77" s="553" t="s">
        <v>60</v>
      </c>
      <c r="D77" s="553" t="s">
        <v>60</v>
      </c>
      <c r="E77" s="553" t="s">
        <v>60</v>
      </c>
      <c r="F77" s="745" t="s">
        <v>149</v>
      </c>
      <c r="G77" s="355">
        <v>6927</v>
      </c>
    </row>
    <row r="78" spans="1:7" ht="15.75" thickBot="1">
      <c r="A78" s="573"/>
      <c r="B78" s="564"/>
      <c r="C78" s="554"/>
      <c r="D78" s="554"/>
      <c r="E78" s="554"/>
      <c r="F78" s="660"/>
      <c r="G78" s="165">
        <v>0.448</v>
      </c>
    </row>
    <row r="79" spans="1:7" ht="15">
      <c r="A79" s="573"/>
      <c r="B79" s="563" t="s">
        <v>140</v>
      </c>
      <c r="C79" s="553" t="s">
        <v>60</v>
      </c>
      <c r="D79" s="553" t="s">
        <v>60</v>
      </c>
      <c r="E79" s="553" t="s">
        <v>60</v>
      </c>
      <c r="F79" s="660"/>
      <c r="G79" s="355">
        <v>207</v>
      </c>
    </row>
    <row r="80" spans="1:7" ht="15.75" thickBot="1">
      <c r="A80" s="573"/>
      <c r="B80" s="564"/>
      <c r="C80" s="554"/>
      <c r="D80" s="554"/>
      <c r="E80" s="554"/>
      <c r="F80" s="698"/>
      <c r="G80" s="173">
        <v>0.013</v>
      </c>
    </row>
    <row r="81" spans="1:9" ht="15">
      <c r="A81" s="573"/>
      <c r="B81" s="568" t="s">
        <v>16</v>
      </c>
      <c r="C81" s="553" t="s">
        <v>60</v>
      </c>
      <c r="D81" s="553" t="s">
        <v>60</v>
      </c>
      <c r="E81" s="553" t="s">
        <v>60</v>
      </c>
      <c r="F81" s="9">
        <v>0</v>
      </c>
      <c r="G81" s="9">
        <v>0</v>
      </c>
      <c r="I81" s="450"/>
    </row>
    <row r="82" spans="1:7" ht="15.75" thickBot="1">
      <c r="A82" s="573"/>
      <c r="B82" s="564"/>
      <c r="C82" s="554"/>
      <c r="D82" s="554"/>
      <c r="E82" s="554"/>
      <c r="F82" s="166">
        <v>0</v>
      </c>
      <c r="G82" s="166">
        <v>0</v>
      </c>
    </row>
    <row r="83" spans="1:8" ht="16.5" thickBot="1">
      <c r="A83" s="574"/>
      <c r="B83" s="32" t="s">
        <v>0</v>
      </c>
      <c r="C83" s="435" t="s">
        <v>60</v>
      </c>
      <c r="D83" s="131" t="s">
        <v>60</v>
      </c>
      <c r="E83" s="435" t="s">
        <v>60</v>
      </c>
      <c r="F83" s="131">
        <v>7658</v>
      </c>
      <c r="G83" s="435">
        <v>15457</v>
      </c>
      <c r="H83" s="75"/>
    </row>
    <row r="84" spans="3:7" ht="15.75" thickBot="1">
      <c r="C84" s="76"/>
      <c r="E84" s="76"/>
      <c r="G84" s="76"/>
    </row>
    <row r="85" spans="1:8" ht="16.5" thickBot="1">
      <c r="A85" s="565" t="s">
        <v>100</v>
      </c>
      <c r="B85" s="566"/>
      <c r="C85" s="566"/>
      <c r="D85" s="566"/>
      <c r="E85" s="566"/>
      <c r="F85" s="566"/>
      <c r="G85" s="567"/>
      <c r="H85" s="436"/>
    </row>
    <row r="86" ht="15.75" thickBot="1">
      <c r="H86" s="121"/>
    </row>
    <row r="87" spans="2:8" ht="16.5" thickBot="1">
      <c r="B87" s="12" t="s">
        <v>1</v>
      </c>
      <c r="C87" s="25">
        <v>42825</v>
      </c>
      <c r="D87" s="128">
        <v>43190</v>
      </c>
      <c r="E87" s="3">
        <v>43555</v>
      </c>
      <c r="F87" s="128">
        <v>43921</v>
      </c>
      <c r="G87" s="127">
        <v>44286</v>
      </c>
      <c r="H87" s="90"/>
    </row>
    <row r="88" spans="1:9" ht="15">
      <c r="A88" s="569" t="s">
        <v>128</v>
      </c>
      <c r="B88" s="563" t="s">
        <v>2</v>
      </c>
      <c r="C88" s="553" t="s">
        <v>60</v>
      </c>
      <c r="D88" s="553" t="s">
        <v>60</v>
      </c>
      <c r="E88" s="553" t="s">
        <v>60</v>
      </c>
      <c r="F88" s="9">
        <v>505</v>
      </c>
      <c r="G88" s="9">
        <v>937</v>
      </c>
      <c r="H88" s="91"/>
      <c r="I88" s="77"/>
    </row>
    <row r="89" spans="1:9" ht="15.75" thickBot="1">
      <c r="A89" s="570"/>
      <c r="B89" s="568"/>
      <c r="C89" s="554"/>
      <c r="D89" s="554"/>
      <c r="E89" s="554"/>
      <c r="F89" s="164">
        <v>0.994</v>
      </c>
      <c r="G89" s="164">
        <v>0.996</v>
      </c>
      <c r="H89" s="91"/>
      <c r="I89" s="77"/>
    </row>
    <row r="90" spans="1:9" ht="15">
      <c r="A90" s="570"/>
      <c r="B90" s="563" t="s">
        <v>101</v>
      </c>
      <c r="C90" s="553" t="s">
        <v>60</v>
      </c>
      <c r="D90" s="553" t="s">
        <v>60</v>
      </c>
      <c r="E90" s="553" t="s">
        <v>60</v>
      </c>
      <c r="F90" s="553" t="s">
        <v>90</v>
      </c>
      <c r="G90" s="553" t="s">
        <v>90</v>
      </c>
      <c r="H90" s="91"/>
      <c r="I90" s="77"/>
    </row>
    <row r="91" spans="1:9" ht="15.75" thickBot="1">
      <c r="A91" s="570"/>
      <c r="B91" s="564"/>
      <c r="C91" s="554"/>
      <c r="D91" s="554"/>
      <c r="E91" s="554"/>
      <c r="F91" s="554"/>
      <c r="G91" s="554"/>
      <c r="H91" s="91"/>
      <c r="I91" s="77"/>
    </row>
    <row r="92" spans="1:9" ht="15">
      <c r="A92" s="570"/>
      <c r="B92" s="568" t="s">
        <v>16</v>
      </c>
      <c r="C92" s="553" t="s">
        <v>60</v>
      </c>
      <c r="D92" s="553" t="s">
        <v>60</v>
      </c>
      <c r="E92" s="553" t="s">
        <v>60</v>
      </c>
      <c r="F92" s="660" t="s">
        <v>60</v>
      </c>
      <c r="G92" s="347">
        <v>0</v>
      </c>
      <c r="H92" s="91"/>
      <c r="I92" s="77"/>
    </row>
    <row r="93" spans="1:9" ht="15.75" thickBot="1">
      <c r="A93" s="570"/>
      <c r="B93" s="564"/>
      <c r="C93" s="554"/>
      <c r="D93" s="554"/>
      <c r="E93" s="554"/>
      <c r="F93" s="554"/>
      <c r="G93" s="166">
        <v>0</v>
      </c>
      <c r="H93" s="91"/>
      <c r="I93" s="77"/>
    </row>
    <row r="94" spans="1:9" ht="16.5" thickBot="1">
      <c r="A94" s="571"/>
      <c r="B94" s="29" t="s">
        <v>0</v>
      </c>
      <c r="C94" s="435" t="s">
        <v>60</v>
      </c>
      <c r="D94" s="131" t="s">
        <v>60</v>
      </c>
      <c r="E94" s="435" t="s">
        <v>60</v>
      </c>
      <c r="F94" s="131">
        <v>508</v>
      </c>
      <c r="G94" s="435">
        <v>941</v>
      </c>
      <c r="H94" s="91"/>
      <c r="I94" s="77"/>
    </row>
    <row r="95" spans="1:9" ht="15">
      <c r="A95" s="569" t="s">
        <v>129</v>
      </c>
      <c r="B95" s="563" t="s">
        <v>2</v>
      </c>
      <c r="C95" s="553" t="s">
        <v>60</v>
      </c>
      <c r="D95" s="553" t="s">
        <v>60</v>
      </c>
      <c r="E95" s="553" t="s">
        <v>60</v>
      </c>
      <c r="F95" s="9">
        <v>6209</v>
      </c>
      <c r="G95" s="9">
        <v>12478</v>
      </c>
      <c r="H95" s="91"/>
      <c r="I95" s="77"/>
    </row>
    <row r="96" spans="1:9" ht="15.75" thickBot="1">
      <c r="A96" s="570"/>
      <c r="B96" s="568"/>
      <c r="C96" s="554"/>
      <c r="D96" s="554"/>
      <c r="E96" s="554"/>
      <c r="F96" s="164">
        <v>0.88</v>
      </c>
      <c r="G96" s="164">
        <v>0.871</v>
      </c>
      <c r="H96" s="91"/>
      <c r="I96" s="77"/>
    </row>
    <row r="97" spans="1:9" ht="15">
      <c r="A97" s="570"/>
      <c r="B97" s="563" t="s">
        <v>101</v>
      </c>
      <c r="C97" s="553" t="s">
        <v>60</v>
      </c>
      <c r="D97" s="553" t="s">
        <v>60</v>
      </c>
      <c r="E97" s="553" t="s">
        <v>60</v>
      </c>
      <c r="F97" s="9">
        <v>843</v>
      </c>
      <c r="G97" s="9">
        <v>1608</v>
      </c>
      <c r="H97" s="91"/>
      <c r="I97" s="77"/>
    </row>
    <row r="98" spans="1:9" ht="15.75" thickBot="1">
      <c r="A98" s="570"/>
      <c r="B98" s="564"/>
      <c r="C98" s="554"/>
      <c r="D98" s="554"/>
      <c r="E98" s="554"/>
      <c r="F98" s="166">
        <v>0.12</v>
      </c>
      <c r="G98" s="166">
        <v>0.112</v>
      </c>
      <c r="H98" s="91"/>
      <c r="I98" s="77"/>
    </row>
    <row r="99" spans="1:9" ht="15">
      <c r="A99" s="570"/>
      <c r="B99" s="568" t="s">
        <v>16</v>
      </c>
      <c r="C99" s="553" t="s">
        <v>60</v>
      </c>
      <c r="D99" s="553" t="s">
        <v>60</v>
      </c>
      <c r="E99" s="553" t="s">
        <v>60</v>
      </c>
      <c r="F99" s="660" t="s">
        <v>60</v>
      </c>
      <c r="G99" s="347">
        <v>244</v>
      </c>
      <c r="H99" s="91"/>
      <c r="I99" s="77"/>
    </row>
    <row r="100" spans="1:9" ht="15.75" thickBot="1">
      <c r="A100" s="570"/>
      <c r="B100" s="564"/>
      <c r="C100" s="554"/>
      <c r="D100" s="554"/>
      <c r="E100" s="554"/>
      <c r="F100" s="554"/>
      <c r="G100" s="165">
        <v>0.017</v>
      </c>
      <c r="H100" s="91"/>
      <c r="I100" s="77"/>
    </row>
    <row r="101" spans="1:8" ht="16.5" thickBot="1">
      <c r="A101" s="571"/>
      <c r="B101" s="29" t="s">
        <v>0</v>
      </c>
      <c r="C101" s="435" t="s">
        <v>60</v>
      </c>
      <c r="D101" s="131" t="s">
        <v>60</v>
      </c>
      <c r="E101" s="435" t="s">
        <v>60</v>
      </c>
      <c r="F101" s="131">
        <v>7052</v>
      </c>
      <c r="G101" s="435">
        <v>14330</v>
      </c>
      <c r="H101" s="89"/>
    </row>
    <row r="102" spans="1:8" ht="15">
      <c r="A102" s="569" t="s">
        <v>130</v>
      </c>
      <c r="B102" s="563" t="s">
        <v>2</v>
      </c>
      <c r="C102" s="553" t="s">
        <v>60</v>
      </c>
      <c r="D102" s="553" t="s">
        <v>60</v>
      </c>
      <c r="E102" s="553" t="s">
        <v>60</v>
      </c>
      <c r="F102" s="9">
        <v>98</v>
      </c>
      <c r="G102" s="9">
        <v>186</v>
      </c>
      <c r="H102" s="89"/>
    </row>
    <row r="103" spans="1:8" ht="15.75" thickBot="1">
      <c r="A103" s="570"/>
      <c r="B103" s="564"/>
      <c r="C103" s="554"/>
      <c r="D103" s="554"/>
      <c r="E103" s="554"/>
      <c r="F103" s="166">
        <v>1</v>
      </c>
      <c r="G103" s="166">
        <v>1</v>
      </c>
      <c r="H103" s="89"/>
    </row>
    <row r="104" spans="1:7" ht="15">
      <c r="A104" s="570"/>
      <c r="B104" s="568" t="s">
        <v>101</v>
      </c>
      <c r="C104" s="553" t="s">
        <v>60</v>
      </c>
      <c r="D104" s="553" t="s">
        <v>60</v>
      </c>
      <c r="E104" s="553" t="s">
        <v>60</v>
      </c>
      <c r="F104" s="347">
        <v>0</v>
      </c>
      <c r="G104" s="347">
        <v>0</v>
      </c>
    </row>
    <row r="105" spans="1:7" ht="15.75" thickBot="1">
      <c r="A105" s="570"/>
      <c r="B105" s="564"/>
      <c r="C105" s="554"/>
      <c r="D105" s="554"/>
      <c r="E105" s="554"/>
      <c r="F105" s="166">
        <v>0</v>
      </c>
      <c r="G105" s="166">
        <v>0</v>
      </c>
    </row>
    <row r="106" spans="1:7" ht="15">
      <c r="A106" s="570"/>
      <c r="B106" s="568" t="s">
        <v>16</v>
      </c>
      <c r="C106" s="553" t="s">
        <v>60</v>
      </c>
      <c r="D106" s="553" t="s">
        <v>60</v>
      </c>
      <c r="E106" s="553" t="s">
        <v>60</v>
      </c>
      <c r="F106" s="660" t="s">
        <v>60</v>
      </c>
      <c r="G106" s="347">
        <v>0</v>
      </c>
    </row>
    <row r="107" spans="1:7" ht="15.75" thickBot="1">
      <c r="A107" s="570"/>
      <c r="B107" s="564"/>
      <c r="C107" s="554"/>
      <c r="D107" s="554"/>
      <c r="E107" s="554"/>
      <c r="F107" s="554"/>
      <c r="G107" s="166">
        <v>0</v>
      </c>
    </row>
    <row r="108" spans="1:7" ht="16.5" thickBot="1">
      <c r="A108" s="571"/>
      <c r="B108" s="32" t="s">
        <v>0</v>
      </c>
      <c r="C108" s="435" t="s">
        <v>60</v>
      </c>
      <c r="D108" s="131" t="s">
        <v>60</v>
      </c>
      <c r="E108" s="435" t="s">
        <v>60</v>
      </c>
      <c r="F108" s="131">
        <v>98</v>
      </c>
      <c r="G108" s="435">
        <v>186</v>
      </c>
    </row>
    <row r="109" spans="1:7" ht="15">
      <c r="A109" s="767" t="s">
        <v>0</v>
      </c>
      <c r="B109" s="563" t="s">
        <v>2</v>
      </c>
      <c r="C109" s="553" t="s">
        <v>60</v>
      </c>
      <c r="D109" s="553" t="s">
        <v>60</v>
      </c>
      <c r="E109" s="553" t="s">
        <v>60</v>
      </c>
      <c r="F109" s="9">
        <v>6812</v>
      </c>
      <c r="G109" s="9">
        <v>13601</v>
      </c>
    </row>
    <row r="110" spans="1:7" ht="15.75" thickBot="1">
      <c r="A110" s="768"/>
      <c r="B110" s="568"/>
      <c r="C110" s="554"/>
      <c r="D110" s="554"/>
      <c r="E110" s="554"/>
      <c r="F110" s="164">
        <v>0.89</v>
      </c>
      <c r="G110" s="164">
        <v>0.88</v>
      </c>
    </row>
    <row r="111" spans="1:7" ht="15">
      <c r="A111" s="768"/>
      <c r="B111" s="563" t="s">
        <v>101</v>
      </c>
      <c r="C111" s="553" t="s">
        <v>60</v>
      </c>
      <c r="D111" s="553" t="s">
        <v>60</v>
      </c>
      <c r="E111" s="553" t="s">
        <v>60</v>
      </c>
      <c r="F111" s="9">
        <v>846</v>
      </c>
      <c r="G111" s="9">
        <v>1612</v>
      </c>
    </row>
    <row r="112" spans="1:7" ht="15.75" thickBot="1">
      <c r="A112" s="768"/>
      <c r="B112" s="564"/>
      <c r="C112" s="554"/>
      <c r="D112" s="554"/>
      <c r="E112" s="554"/>
      <c r="F112" s="166">
        <v>0.11</v>
      </c>
      <c r="G112" s="166">
        <v>0.104</v>
      </c>
    </row>
    <row r="113" spans="1:9" ht="15">
      <c r="A113" s="768"/>
      <c r="B113" s="563" t="s">
        <v>16</v>
      </c>
      <c r="C113" s="553" t="s">
        <v>60</v>
      </c>
      <c r="D113" s="553" t="s">
        <v>60</v>
      </c>
      <c r="E113" s="553" t="s">
        <v>60</v>
      </c>
      <c r="F113" s="553" t="s">
        <v>60</v>
      </c>
      <c r="G113" s="9">
        <v>244</v>
      </c>
      <c r="I113" s="450"/>
    </row>
    <row r="114" spans="1:7" ht="15.75" thickBot="1">
      <c r="A114" s="768"/>
      <c r="B114" s="564"/>
      <c r="C114" s="554"/>
      <c r="D114" s="554"/>
      <c r="E114" s="554"/>
      <c r="F114" s="698"/>
      <c r="G114" s="172">
        <v>0.016</v>
      </c>
    </row>
    <row r="115" spans="1:7" ht="16.5" thickBot="1">
      <c r="A115" s="769"/>
      <c r="B115" s="32" t="s">
        <v>0</v>
      </c>
      <c r="C115" s="435" t="s">
        <v>60</v>
      </c>
      <c r="D115" s="131" t="s">
        <v>60</v>
      </c>
      <c r="E115" s="435" t="s">
        <v>60</v>
      </c>
      <c r="F115" s="131">
        <v>7658</v>
      </c>
      <c r="G115" s="435">
        <v>15457</v>
      </c>
    </row>
    <row r="116" ht="15.75" thickBot="1"/>
    <row r="117" spans="1:8" ht="16.5" thickBot="1">
      <c r="A117" s="565" t="s">
        <v>102</v>
      </c>
      <c r="B117" s="566"/>
      <c r="C117" s="566"/>
      <c r="D117" s="566"/>
      <c r="E117" s="566"/>
      <c r="F117" s="566"/>
      <c r="G117" s="567"/>
      <c r="H117" s="89"/>
    </row>
    <row r="118" spans="7:8" ht="16.5" thickBot="1">
      <c r="G118" s="120"/>
      <c r="H118" s="89"/>
    </row>
    <row r="119" spans="2:8" ht="16.5" thickBot="1">
      <c r="B119" s="8" t="s">
        <v>17</v>
      </c>
      <c r="C119" s="25">
        <v>42825</v>
      </c>
      <c r="D119" s="128">
        <v>43190</v>
      </c>
      <c r="E119" s="3">
        <v>43555</v>
      </c>
      <c r="F119" s="128">
        <v>43921</v>
      </c>
      <c r="G119" s="127">
        <v>44286</v>
      </c>
      <c r="H119" s="89"/>
    </row>
    <row r="120" spans="1:8" ht="15">
      <c r="A120" s="569" t="s">
        <v>128</v>
      </c>
      <c r="B120" s="563" t="s">
        <v>14</v>
      </c>
      <c r="C120" s="553" t="s">
        <v>60</v>
      </c>
      <c r="D120" s="553" t="s">
        <v>60</v>
      </c>
      <c r="E120" s="553" t="s">
        <v>60</v>
      </c>
      <c r="F120" s="9">
        <v>452</v>
      </c>
      <c r="G120" s="9">
        <v>811</v>
      </c>
      <c r="H120" s="89"/>
    </row>
    <row r="121" spans="1:8" ht="15.75" thickBot="1">
      <c r="A121" s="570"/>
      <c r="B121" s="564"/>
      <c r="C121" s="554"/>
      <c r="D121" s="554"/>
      <c r="E121" s="554"/>
      <c r="F121" s="166">
        <v>0.89</v>
      </c>
      <c r="G121" s="166">
        <v>0.862</v>
      </c>
      <c r="H121" s="89"/>
    </row>
    <row r="122" spans="1:8" ht="15">
      <c r="A122" s="570"/>
      <c r="B122" s="568" t="s">
        <v>15</v>
      </c>
      <c r="C122" s="553" t="s">
        <v>60</v>
      </c>
      <c r="D122" s="553" t="s">
        <v>60</v>
      </c>
      <c r="E122" s="553" t="s">
        <v>60</v>
      </c>
      <c r="F122" s="347">
        <v>27</v>
      </c>
      <c r="G122" s="347">
        <v>44</v>
      </c>
      <c r="H122" s="89"/>
    </row>
    <row r="123" spans="1:8" ht="15.75" thickBot="1">
      <c r="A123" s="570"/>
      <c r="B123" s="564"/>
      <c r="C123" s="554"/>
      <c r="D123" s="554"/>
      <c r="E123" s="554"/>
      <c r="F123" s="165">
        <v>0.053</v>
      </c>
      <c r="G123" s="165">
        <v>0.047</v>
      </c>
      <c r="H123" s="89"/>
    </row>
    <row r="124" spans="1:9" ht="15">
      <c r="A124" s="570"/>
      <c r="B124" s="563" t="s">
        <v>16</v>
      </c>
      <c r="C124" s="553" t="s">
        <v>60</v>
      </c>
      <c r="D124" s="553" t="s">
        <v>60</v>
      </c>
      <c r="E124" s="553" t="s">
        <v>60</v>
      </c>
      <c r="F124" s="9">
        <v>29</v>
      </c>
      <c r="G124" s="9">
        <v>86</v>
      </c>
      <c r="H124" s="89"/>
      <c r="I124" s="450"/>
    </row>
    <row r="125" spans="1:8" ht="15.75" thickBot="1">
      <c r="A125" s="570"/>
      <c r="B125" s="564"/>
      <c r="C125" s="554"/>
      <c r="D125" s="554"/>
      <c r="E125" s="554"/>
      <c r="F125" s="166">
        <v>0.057</v>
      </c>
      <c r="G125" s="166">
        <v>0.091</v>
      </c>
      <c r="H125" s="89"/>
    </row>
    <row r="126" spans="1:8" ht="16.5" thickBot="1">
      <c r="A126" s="571"/>
      <c r="B126" s="32" t="s">
        <v>0</v>
      </c>
      <c r="C126" s="435" t="s">
        <v>60</v>
      </c>
      <c r="D126" s="131" t="s">
        <v>60</v>
      </c>
      <c r="E126" s="435" t="s">
        <v>60</v>
      </c>
      <c r="F126" s="41">
        <v>508</v>
      </c>
      <c r="G126" s="435">
        <v>941</v>
      </c>
      <c r="H126" s="90"/>
    </row>
    <row r="127" spans="1:8" ht="15">
      <c r="A127" s="569" t="s">
        <v>129</v>
      </c>
      <c r="B127" s="563" t="s">
        <v>14</v>
      </c>
      <c r="C127" s="553" t="s">
        <v>60</v>
      </c>
      <c r="D127" s="553" t="s">
        <v>60</v>
      </c>
      <c r="E127" s="553" t="s">
        <v>60</v>
      </c>
      <c r="F127" s="9">
        <v>6216</v>
      </c>
      <c r="G127" s="9">
        <v>12154</v>
      </c>
      <c r="H127" s="89"/>
    </row>
    <row r="128" spans="1:8" ht="15.75" thickBot="1">
      <c r="A128" s="570"/>
      <c r="B128" s="564"/>
      <c r="C128" s="554"/>
      <c r="D128" s="554"/>
      <c r="E128" s="554"/>
      <c r="F128" s="166">
        <v>0.881</v>
      </c>
      <c r="G128" s="166">
        <v>0.848</v>
      </c>
      <c r="H128" s="89"/>
    </row>
    <row r="129" spans="1:8" ht="15">
      <c r="A129" s="570"/>
      <c r="B129" s="568" t="s">
        <v>15</v>
      </c>
      <c r="C129" s="553" t="s">
        <v>60</v>
      </c>
      <c r="D129" s="553" t="s">
        <v>60</v>
      </c>
      <c r="E129" s="553" t="s">
        <v>60</v>
      </c>
      <c r="F129" s="347">
        <v>404</v>
      </c>
      <c r="G129" s="347">
        <v>706</v>
      </c>
      <c r="H129" s="89"/>
    </row>
    <row r="130" spans="1:8" ht="15.75" thickBot="1">
      <c r="A130" s="570"/>
      <c r="B130" s="564"/>
      <c r="C130" s="554"/>
      <c r="D130" s="554"/>
      <c r="E130" s="554"/>
      <c r="F130" s="165">
        <v>0.057</v>
      </c>
      <c r="G130" s="165">
        <v>0.049</v>
      </c>
      <c r="H130" s="89"/>
    </row>
    <row r="131" spans="1:9" ht="15">
      <c r="A131" s="570"/>
      <c r="B131" s="563" t="s">
        <v>16</v>
      </c>
      <c r="C131" s="553" t="s">
        <v>60</v>
      </c>
      <c r="D131" s="553" t="s">
        <v>60</v>
      </c>
      <c r="E131" s="553" t="s">
        <v>60</v>
      </c>
      <c r="F131" s="458">
        <v>432</v>
      </c>
      <c r="G131" s="9">
        <v>1470</v>
      </c>
      <c r="H131" s="89"/>
      <c r="I131" s="450"/>
    </row>
    <row r="132" spans="1:8" ht="15.75" thickBot="1">
      <c r="A132" s="570"/>
      <c r="B132" s="568"/>
      <c r="C132" s="554"/>
      <c r="D132" s="554"/>
      <c r="E132" s="554"/>
      <c r="F132" s="462">
        <v>0.061</v>
      </c>
      <c r="G132" s="164">
        <v>0.103</v>
      </c>
      <c r="H132" s="89"/>
    </row>
    <row r="133" spans="1:8" ht="16.5" thickBot="1">
      <c r="A133" s="570"/>
      <c r="B133" s="8" t="s">
        <v>0</v>
      </c>
      <c r="C133" s="435" t="s">
        <v>60</v>
      </c>
      <c r="D133" s="131" t="s">
        <v>60</v>
      </c>
      <c r="E133" s="435" t="s">
        <v>60</v>
      </c>
      <c r="F133" s="41">
        <v>7052</v>
      </c>
      <c r="G133" s="435">
        <v>14330</v>
      </c>
      <c r="H133" s="89"/>
    </row>
    <row r="134" spans="1:8" ht="15">
      <c r="A134" s="569" t="s">
        <v>130</v>
      </c>
      <c r="B134" s="563" t="s">
        <v>14</v>
      </c>
      <c r="C134" s="553" t="s">
        <v>60</v>
      </c>
      <c r="D134" s="553" t="s">
        <v>60</v>
      </c>
      <c r="E134" s="553" t="s">
        <v>60</v>
      </c>
      <c r="F134" s="9">
        <v>87</v>
      </c>
      <c r="G134" s="9">
        <v>162</v>
      </c>
      <c r="H134" s="89"/>
    </row>
    <row r="135" spans="1:8" ht="15.75" thickBot="1">
      <c r="A135" s="570"/>
      <c r="B135" s="564"/>
      <c r="C135" s="554"/>
      <c r="D135" s="554"/>
      <c r="E135" s="554"/>
      <c r="F135" s="166">
        <v>0.888</v>
      </c>
      <c r="G135" s="166">
        <v>0.871</v>
      </c>
      <c r="H135" s="89"/>
    </row>
    <row r="136" spans="1:8" ht="15">
      <c r="A136" s="570"/>
      <c r="B136" s="568" t="s">
        <v>15</v>
      </c>
      <c r="C136" s="553" t="s">
        <v>60</v>
      </c>
      <c r="D136" s="553" t="s">
        <v>60</v>
      </c>
      <c r="E136" s="553" t="s">
        <v>60</v>
      </c>
      <c r="F136" s="347">
        <v>6</v>
      </c>
      <c r="G136" s="347">
        <v>9</v>
      </c>
      <c r="H136" s="89"/>
    </row>
    <row r="137" spans="1:8" ht="15.75" thickBot="1">
      <c r="A137" s="570"/>
      <c r="B137" s="568"/>
      <c r="C137" s="554"/>
      <c r="D137" s="554"/>
      <c r="E137" s="554"/>
      <c r="F137" s="173">
        <v>0.061</v>
      </c>
      <c r="G137" s="173">
        <v>0.048</v>
      </c>
      <c r="H137" s="89"/>
    </row>
    <row r="138" spans="1:9" ht="15">
      <c r="A138" s="570"/>
      <c r="B138" s="563" t="s">
        <v>16</v>
      </c>
      <c r="C138" s="553" t="s">
        <v>60</v>
      </c>
      <c r="D138" s="553" t="s">
        <v>60</v>
      </c>
      <c r="E138" s="553" t="s">
        <v>60</v>
      </c>
      <c r="F138" s="9">
        <v>5</v>
      </c>
      <c r="G138" s="9">
        <v>15</v>
      </c>
      <c r="I138" s="450"/>
    </row>
    <row r="139" spans="1:7" ht="15.75" thickBot="1">
      <c r="A139" s="570"/>
      <c r="B139" s="564"/>
      <c r="C139" s="554"/>
      <c r="D139" s="554"/>
      <c r="E139" s="554"/>
      <c r="F139" s="166">
        <v>0.051</v>
      </c>
      <c r="G139" s="166">
        <v>0.081</v>
      </c>
    </row>
    <row r="140" spans="1:7" ht="16.5" thickBot="1">
      <c r="A140" s="571"/>
      <c r="B140" s="32" t="s">
        <v>0</v>
      </c>
      <c r="C140" s="435" t="s">
        <v>60</v>
      </c>
      <c r="D140" s="131" t="s">
        <v>60</v>
      </c>
      <c r="E140" s="435" t="s">
        <v>60</v>
      </c>
      <c r="F140" s="41">
        <v>98</v>
      </c>
      <c r="G140" s="435">
        <v>186</v>
      </c>
    </row>
    <row r="141" spans="1:7" ht="15">
      <c r="A141" s="569" t="s">
        <v>0</v>
      </c>
      <c r="B141" s="563" t="s">
        <v>14</v>
      </c>
      <c r="C141" s="553" t="s">
        <v>60</v>
      </c>
      <c r="D141" s="553" t="s">
        <v>60</v>
      </c>
      <c r="E141" s="553" t="s">
        <v>60</v>
      </c>
      <c r="F141" s="9">
        <v>6755</v>
      </c>
      <c r="G141" s="9">
        <v>13127</v>
      </c>
    </row>
    <row r="142" spans="1:7" ht="15.75" thickBot="1">
      <c r="A142" s="570"/>
      <c r="B142" s="564"/>
      <c r="C142" s="554"/>
      <c r="D142" s="554"/>
      <c r="E142" s="554"/>
      <c r="F142" s="166">
        <v>0.882</v>
      </c>
      <c r="G142" s="166">
        <v>0.849</v>
      </c>
    </row>
    <row r="143" spans="1:7" ht="15">
      <c r="A143" s="570"/>
      <c r="B143" s="568" t="s">
        <v>15</v>
      </c>
      <c r="C143" s="553" t="s">
        <v>60</v>
      </c>
      <c r="D143" s="553" t="s">
        <v>60</v>
      </c>
      <c r="E143" s="553" t="s">
        <v>60</v>
      </c>
      <c r="F143" s="347">
        <v>437</v>
      </c>
      <c r="G143" s="347">
        <v>759</v>
      </c>
    </row>
    <row r="144" spans="1:7" ht="15.75" thickBot="1">
      <c r="A144" s="570"/>
      <c r="B144" s="568"/>
      <c r="C144" s="554"/>
      <c r="D144" s="554"/>
      <c r="E144" s="554"/>
      <c r="F144" s="173">
        <v>0.057</v>
      </c>
      <c r="G144" s="173">
        <v>0.049</v>
      </c>
    </row>
    <row r="145" spans="1:9" ht="15">
      <c r="A145" s="570"/>
      <c r="B145" s="563" t="s">
        <v>16</v>
      </c>
      <c r="C145" s="553" t="s">
        <v>60</v>
      </c>
      <c r="D145" s="553" t="s">
        <v>60</v>
      </c>
      <c r="E145" s="553" t="s">
        <v>60</v>
      </c>
      <c r="F145" s="9">
        <v>466</v>
      </c>
      <c r="G145" s="9">
        <v>1571</v>
      </c>
      <c r="I145" s="450"/>
    </row>
    <row r="146" spans="1:7" ht="15.75" thickBot="1">
      <c r="A146" s="570"/>
      <c r="B146" s="564"/>
      <c r="C146" s="554"/>
      <c r="D146" s="554"/>
      <c r="E146" s="554"/>
      <c r="F146" s="166">
        <v>0.061</v>
      </c>
      <c r="G146" s="418">
        <v>0.102</v>
      </c>
    </row>
    <row r="147" spans="1:7" ht="16.5" thickBot="1">
      <c r="A147" s="571"/>
      <c r="B147" s="32" t="s">
        <v>0</v>
      </c>
      <c r="C147" s="435" t="s">
        <v>60</v>
      </c>
      <c r="D147" s="131" t="s">
        <v>60</v>
      </c>
      <c r="E147" s="435" t="s">
        <v>60</v>
      </c>
      <c r="F147" s="41">
        <v>7658</v>
      </c>
      <c r="G147" s="435">
        <v>15457</v>
      </c>
    </row>
    <row r="148" ht="15.75" thickBot="1"/>
    <row r="149" spans="1:7" ht="16.5" thickBot="1">
      <c r="A149" s="565" t="s">
        <v>269</v>
      </c>
      <c r="B149" s="566"/>
      <c r="C149" s="566"/>
      <c r="D149" s="566"/>
      <c r="E149" s="566"/>
      <c r="F149" s="566"/>
      <c r="G149" s="567"/>
    </row>
    <row r="150" ht="15.75" thickBot="1"/>
    <row r="151" spans="2:9" ht="16.5" thickBot="1">
      <c r="B151" s="8" t="s">
        <v>52</v>
      </c>
      <c r="C151" s="25">
        <v>42825</v>
      </c>
      <c r="D151" s="128">
        <v>43190</v>
      </c>
      <c r="E151" s="3">
        <v>43555</v>
      </c>
      <c r="F151" s="128">
        <v>43921</v>
      </c>
      <c r="G151" s="127">
        <v>44286</v>
      </c>
      <c r="H151" s="78"/>
      <c r="I151" t="s">
        <v>270</v>
      </c>
    </row>
    <row r="152" spans="1:8" s="457" customFormat="1" ht="18" customHeight="1">
      <c r="A152" s="585" t="s">
        <v>128</v>
      </c>
      <c r="B152" s="600" t="s">
        <v>349</v>
      </c>
      <c r="C152" s="553" t="s">
        <v>60</v>
      </c>
      <c r="D152" s="553" t="s">
        <v>60</v>
      </c>
      <c r="E152" s="553" t="s">
        <v>60</v>
      </c>
      <c r="F152" s="736" t="s">
        <v>60</v>
      </c>
      <c r="G152" s="458">
        <v>0</v>
      </c>
      <c r="H152" s="79"/>
    </row>
    <row r="153" spans="1:9" s="457" customFormat="1" ht="15.75" thickBot="1">
      <c r="A153" s="586"/>
      <c r="B153" s="740"/>
      <c r="C153" s="554"/>
      <c r="D153" s="554"/>
      <c r="E153" s="554"/>
      <c r="F153" s="660"/>
      <c r="G153" s="509">
        <v>0</v>
      </c>
      <c r="H153" s="79"/>
      <c r="I153" s="363" t="s">
        <v>347</v>
      </c>
    </row>
    <row r="154" spans="1:8" ht="15.75" customHeight="1">
      <c r="A154" s="586"/>
      <c r="B154" s="600" t="s">
        <v>20</v>
      </c>
      <c r="C154" s="553" t="s">
        <v>60</v>
      </c>
      <c r="D154" s="553" t="s">
        <v>60</v>
      </c>
      <c r="E154" s="553" t="s">
        <v>60</v>
      </c>
      <c r="F154" s="553" t="s">
        <v>90</v>
      </c>
      <c r="G154" s="553" t="s">
        <v>90</v>
      </c>
      <c r="H154" s="79"/>
    </row>
    <row r="155" spans="1:9" ht="15.75" thickBot="1">
      <c r="A155" s="586"/>
      <c r="B155" s="740"/>
      <c r="C155" s="554"/>
      <c r="D155" s="554"/>
      <c r="E155" s="554"/>
      <c r="F155" s="554"/>
      <c r="G155" s="554"/>
      <c r="H155" s="79"/>
      <c r="I155" s="363"/>
    </row>
    <row r="156" spans="1:8" ht="15">
      <c r="A156" s="586"/>
      <c r="B156" s="600" t="s">
        <v>21</v>
      </c>
      <c r="C156" s="553" t="s">
        <v>60</v>
      </c>
      <c r="D156" s="553" t="s">
        <v>60</v>
      </c>
      <c r="E156" s="553" t="s">
        <v>60</v>
      </c>
      <c r="F156" s="9">
        <v>0</v>
      </c>
      <c r="G156" s="660" t="s">
        <v>90</v>
      </c>
      <c r="H156" s="79"/>
    </row>
    <row r="157" spans="1:8" ht="15.75" thickBot="1">
      <c r="A157" s="586"/>
      <c r="B157" s="740"/>
      <c r="C157" s="554"/>
      <c r="D157" s="554"/>
      <c r="E157" s="554"/>
      <c r="F157" s="166">
        <v>0</v>
      </c>
      <c r="G157" s="698"/>
      <c r="H157" s="79"/>
    </row>
    <row r="158" spans="1:8" ht="15">
      <c r="A158" s="586"/>
      <c r="B158" s="600" t="s">
        <v>348</v>
      </c>
      <c r="C158" s="553" t="s">
        <v>60</v>
      </c>
      <c r="D158" s="553" t="s">
        <v>60</v>
      </c>
      <c r="E158" s="553" t="s">
        <v>60</v>
      </c>
      <c r="F158" s="660" t="s">
        <v>60</v>
      </c>
      <c r="G158" s="9">
        <v>0</v>
      </c>
      <c r="H158" s="79"/>
    </row>
    <row r="159" spans="1:8" ht="15.75" thickBot="1">
      <c r="A159" s="586"/>
      <c r="B159" s="740"/>
      <c r="C159" s="554"/>
      <c r="D159" s="554"/>
      <c r="E159" s="554"/>
      <c r="F159" s="554"/>
      <c r="G159" s="166">
        <v>0</v>
      </c>
      <c r="H159" s="79"/>
    </row>
    <row r="160" spans="1:8" ht="15">
      <c r="A160" s="586"/>
      <c r="B160" s="600" t="s">
        <v>18</v>
      </c>
      <c r="C160" s="553" t="s">
        <v>60</v>
      </c>
      <c r="D160" s="553" t="s">
        <v>60</v>
      </c>
      <c r="E160" s="553" t="s">
        <v>60</v>
      </c>
      <c r="F160" s="757" t="s">
        <v>90</v>
      </c>
      <c r="G160" s="45">
        <v>5</v>
      </c>
      <c r="H160" s="79"/>
    </row>
    <row r="161" spans="1:8" ht="15.75" thickBot="1">
      <c r="A161" s="586"/>
      <c r="B161" s="740"/>
      <c r="C161" s="554"/>
      <c r="D161" s="554"/>
      <c r="E161" s="554"/>
      <c r="F161" s="617"/>
      <c r="G161" s="211">
        <v>0.005</v>
      </c>
      <c r="H161" s="79"/>
    </row>
    <row r="162" spans="1:8" ht="15">
      <c r="A162" s="586"/>
      <c r="B162" s="600" t="s">
        <v>19</v>
      </c>
      <c r="C162" s="553" t="s">
        <v>60</v>
      </c>
      <c r="D162" s="553" t="s">
        <v>60</v>
      </c>
      <c r="E162" s="553" t="s">
        <v>60</v>
      </c>
      <c r="F162" s="347">
        <v>0</v>
      </c>
      <c r="G162" s="660" t="s">
        <v>90</v>
      </c>
      <c r="H162" s="79"/>
    </row>
    <row r="163" spans="1:8" ht="15.75" thickBot="1">
      <c r="A163" s="586"/>
      <c r="B163" s="740"/>
      <c r="C163" s="554"/>
      <c r="D163" s="554"/>
      <c r="E163" s="554"/>
      <c r="F163" s="166">
        <v>0</v>
      </c>
      <c r="G163" s="554"/>
      <c r="H163" s="79"/>
    </row>
    <row r="164" spans="1:8" ht="15">
      <c r="A164" s="586"/>
      <c r="B164" s="563" t="s">
        <v>22</v>
      </c>
      <c r="C164" s="553" t="s">
        <v>60</v>
      </c>
      <c r="D164" s="553" t="s">
        <v>60</v>
      </c>
      <c r="E164" s="553" t="s">
        <v>60</v>
      </c>
      <c r="F164" s="553" t="s">
        <v>90</v>
      </c>
      <c r="G164" s="9">
        <v>0</v>
      </c>
      <c r="H164" s="79"/>
    </row>
    <row r="165" spans="1:8" ht="15.75" thickBot="1">
      <c r="A165" s="586"/>
      <c r="B165" s="564"/>
      <c r="C165" s="554"/>
      <c r="D165" s="554"/>
      <c r="E165" s="554"/>
      <c r="F165" s="554"/>
      <c r="G165" s="166">
        <v>0</v>
      </c>
      <c r="H165" s="79"/>
    </row>
    <row r="166" spans="1:8" ht="15">
      <c r="A166" s="586"/>
      <c r="B166" s="739" t="s">
        <v>23</v>
      </c>
      <c r="C166" s="553" t="s">
        <v>60</v>
      </c>
      <c r="D166" s="553" t="s">
        <v>60</v>
      </c>
      <c r="E166" s="553" t="s">
        <v>60</v>
      </c>
      <c r="F166" s="553" t="s">
        <v>90</v>
      </c>
      <c r="G166" s="553" t="s">
        <v>90</v>
      </c>
      <c r="H166" s="79"/>
    </row>
    <row r="167" spans="1:8" ht="15.75" thickBot="1">
      <c r="A167" s="586"/>
      <c r="B167" s="740"/>
      <c r="C167" s="554"/>
      <c r="D167" s="554"/>
      <c r="E167" s="554"/>
      <c r="F167" s="554"/>
      <c r="G167" s="554"/>
      <c r="H167" s="79"/>
    </row>
    <row r="168" spans="1:8" ht="15">
      <c r="A168" s="586"/>
      <c r="B168" s="739" t="s">
        <v>24</v>
      </c>
      <c r="C168" s="553" t="s">
        <v>60</v>
      </c>
      <c r="D168" s="553" t="s">
        <v>60</v>
      </c>
      <c r="E168" s="553" t="s">
        <v>60</v>
      </c>
      <c r="F168" s="660" t="s">
        <v>90</v>
      </c>
      <c r="G168" s="123">
        <v>6</v>
      </c>
      <c r="H168" s="79"/>
    </row>
    <row r="169" spans="1:8" ht="15.75" thickBot="1">
      <c r="A169" s="586"/>
      <c r="B169" s="740"/>
      <c r="C169" s="554"/>
      <c r="D169" s="554"/>
      <c r="E169" s="554"/>
      <c r="F169" s="698"/>
      <c r="G169" s="193">
        <v>0.006</v>
      </c>
      <c r="H169" s="79"/>
    </row>
    <row r="170" spans="1:8" ht="15">
      <c r="A170" s="586"/>
      <c r="B170" s="600" t="s">
        <v>25</v>
      </c>
      <c r="C170" s="553" t="s">
        <v>60</v>
      </c>
      <c r="D170" s="553" t="s">
        <v>60</v>
      </c>
      <c r="E170" s="553" t="s">
        <v>60</v>
      </c>
      <c r="F170" s="9">
        <v>0</v>
      </c>
      <c r="G170" s="9">
        <v>0</v>
      </c>
      <c r="H170" s="79"/>
    </row>
    <row r="171" spans="1:8" ht="15.75" thickBot="1">
      <c r="A171" s="586"/>
      <c r="B171" s="740"/>
      <c r="C171" s="554"/>
      <c r="D171" s="554"/>
      <c r="E171" s="554"/>
      <c r="F171" s="166">
        <v>0</v>
      </c>
      <c r="G171" s="166">
        <v>0</v>
      </c>
      <c r="H171" s="79"/>
    </row>
    <row r="172" spans="1:8" ht="15">
      <c r="A172" s="586"/>
      <c r="B172" s="739" t="s">
        <v>26</v>
      </c>
      <c r="C172" s="553" t="s">
        <v>60</v>
      </c>
      <c r="D172" s="553" t="s">
        <v>60</v>
      </c>
      <c r="E172" s="553" t="s">
        <v>60</v>
      </c>
      <c r="F172" s="553" t="s">
        <v>90</v>
      </c>
      <c r="G172" s="660" t="s">
        <v>90</v>
      </c>
      <c r="H172" s="79"/>
    </row>
    <row r="173" spans="1:8" ht="15.75" thickBot="1">
      <c r="A173" s="586"/>
      <c r="B173" s="740"/>
      <c r="C173" s="554"/>
      <c r="D173" s="554"/>
      <c r="E173" s="554"/>
      <c r="F173" s="554"/>
      <c r="G173" s="698"/>
      <c r="H173" s="79"/>
    </row>
    <row r="174" spans="1:8" ht="15">
      <c r="A174" s="586"/>
      <c r="B174" s="563" t="s">
        <v>27</v>
      </c>
      <c r="C174" s="553" t="s">
        <v>60</v>
      </c>
      <c r="D174" s="553" t="s">
        <v>60</v>
      </c>
      <c r="E174" s="553" t="s">
        <v>60</v>
      </c>
      <c r="F174" s="9">
        <v>0</v>
      </c>
      <c r="G174" s="9">
        <v>0</v>
      </c>
      <c r="H174" s="79"/>
    </row>
    <row r="175" spans="1:14" ht="15.75" thickBot="1">
      <c r="A175" s="586"/>
      <c r="B175" s="564"/>
      <c r="C175" s="554"/>
      <c r="D175" s="554"/>
      <c r="E175" s="554"/>
      <c r="F175" s="166">
        <v>0</v>
      </c>
      <c r="G175" s="166">
        <v>0</v>
      </c>
      <c r="H175" s="79"/>
      <c r="N175" s="28"/>
    </row>
    <row r="176" spans="1:8" ht="15">
      <c r="A176" s="586"/>
      <c r="B176" s="684" t="s">
        <v>35</v>
      </c>
      <c r="C176" s="553" t="s">
        <v>60</v>
      </c>
      <c r="D176" s="553" t="s">
        <v>60</v>
      </c>
      <c r="E176" s="553" t="s">
        <v>60</v>
      </c>
      <c r="F176" s="553" t="s">
        <v>90</v>
      </c>
      <c r="G176" s="168">
        <v>5</v>
      </c>
      <c r="H176" s="79"/>
    </row>
    <row r="177" spans="1:9" ht="15.75" thickBot="1">
      <c r="A177" s="586"/>
      <c r="B177" s="685"/>
      <c r="C177" s="554"/>
      <c r="D177" s="554"/>
      <c r="E177" s="554"/>
      <c r="F177" s="554"/>
      <c r="G177" s="200">
        <v>0.005</v>
      </c>
      <c r="H177" s="79"/>
      <c r="I177" s="372"/>
    </row>
    <row r="178" spans="1:8" ht="15">
      <c r="A178" s="586"/>
      <c r="B178" s="739" t="s">
        <v>28</v>
      </c>
      <c r="C178" s="553" t="s">
        <v>60</v>
      </c>
      <c r="D178" s="553" t="s">
        <v>60</v>
      </c>
      <c r="E178" s="553" t="s">
        <v>60</v>
      </c>
      <c r="F178" s="553" t="s">
        <v>90</v>
      </c>
      <c r="G178" s="553" t="s">
        <v>90</v>
      </c>
      <c r="H178" s="79"/>
    </row>
    <row r="179" spans="1:8" ht="15.75" thickBot="1">
      <c r="A179" s="586"/>
      <c r="B179" s="740"/>
      <c r="C179" s="554"/>
      <c r="D179" s="554"/>
      <c r="E179" s="554"/>
      <c r="F179" s="554"/>
      <c r="G179" s="554"/>
      <c r="H179" s="79"/>
    </row>
    <row r="180" spans="1:8" ht="15">
      <c r="A180" s="586"/>
      <c r="B180" s="753" t="s">
        <v>29</v>
      </c>
      <c r="C180" s="553" t="s">
        <v>60</v>
      </c>
      <c r="D180" s="553" t="s">
        <v>60</v>
      </c>
      <c r="E180" s="553" t="s">
        <v>60</v>
      </c>
      <c r="F180" s="45">
        <v>436</v>
      </c>
      <c r="G180" s="45">
        <v>771</v>
      </c>
      <c r="H180" s="79"/>
    </row>
    <row r="181" spans="1:8" ht="15.75" thickBot="1">
      <c r="A181" s="586"/>
      <c r="B181" s="754"/>
      <c r="C181" s="554"/>
      <c r="D181" s="554"/>
      <c r="E181" s="554"/>
      <c r="F181" s="211">
        <v>0.858</v>
      </c>
      <c r="G181" s="211">
        <v>0.819</v>
      </c>
      <c r="H181" s="79"/>
    </row>
    <row r="182" spans="1:8" ht="15">
      <c r="A182" s="586"/>
      <c r="B182" s="629" t="s">
        <v>30</v>
      </c>
      <c r="C182" s="553" t="s">
        <v>60</v>
      </c>
      <c r="D182" s="553" t="s">
        <v>60</v>
      </c>
      <c r="E182" s="553" t="s">
        <v>60</v>
      </c>
      <c r="F182" s="45">
        <v>11</v>
      </c>
      <c r="G182" s="45">
        <v>25</v>
      </c>
      <c r="H182" s="79"/>
    </row>
    <row r="183" spans="1:8" ht="15.75" thickBot="1">
      <c r="A183" s="586"/>
      <c r="B183" s="630"/>
      <c r="C183" s="554"/>
      <c r="D183" s="554"/>
      <c r="E183" s="554"/>
      <c r="F183" s="211">
        <v>0.022</v>
      </c>
      <c r="G183" s="211">
        <v>0.027</v>
      </c>
      <c r="H183" s="79"/>
    </row>
    <row r="184" spans="1:8" ht="15">
      <c r="A184" s="586"/>
      <c r="B184" s="563" t="s">
        <v>31</v>
      </c>
      <c r="C184" s="553" t="s">
        <v>60</v>
      </c>
      <c r="D184" s="553" t="s">
        <v>60</v>
      </c>
      <c r="E184" s="553" t="s">
        <v>60</v>
      </c>
      <c r="F184" s="9">
        <v>0</v>
      </c>
      <c r="G184" s="9">
        <v>0</v>
      </c>
      <c r="H184" s="79"/>
    </row>
    <row r="185" spans="1:8" ht="15.75" thickBot="1">
      <c r="A185" s="586"/>
      <c r="B185" s="564"/>
      <c r="C185" s="554"/>
      <c r="D185" s="554"/>
      <c r="E185" s="554"/>
      <c r="F185" s="166">
        <v>0</v>
      </c>
      <c r="G185" s="166">
        <v>0</v>
      </c>
      <c r="H185" s="79"/>
    </row>
    <row r="186" spans="1:8" ht="15">
      <c r="A186" s="586"/>
      <c r="B186" s="629" t="s">
        <v>32</v>
      </c>
      <c r="C186" s="553" t="s">
        <v>60</v>
      </c>
      <c r="D186" s="553" t="s">
        <v>60</v>
      </c>
      <c r="E186" s="553" t="s">
        <v>60</v>
      </c>
      <c r="F186" s="45">
        <v>19</v>
      </c>
      <c r="G186" s="45">
        <v>40</v>
      </c>
      <c r="H186" s="79"/>
    </row>
    <row r="187" spans="1:8" ht="15.75" thickBot="1">
      <c r="A187" s="586"/>
      <c r="B187" s="630"/>
      <c r="C187" s="554"/>
      <c r="D187" s="554"/>
      <c r="E187" s="554"/>
      <c r="F187" s="211">
        <v>0.037</v>
      </c>
      <c r="G187" s="211">
        <v>0.043</v>
      </c>
      <c r="H187" s="79"/>
    </row>
    <row r="188" spans="1:8" ht="15">
      <c r="A188" s="586"/>
      <c r="B188" s="600" t="s">
        <v>33</v>
      </c>
      <c r="C188" s="553" t="s">
        <v>60</v>
      </c>
      <c r="D188" s="553" t="s">
        <v>60</v>
      </c>
      <c r="E188" s="553" t="s">
        <v>60</v>
      </c>
      <c r="F188" s="347">
        <v>0</v>
      </c>
      <c r="G188" s="660" t="s">
        <v>90</v>
      </c>
      <c r="H188" s="79"/>
    </row>
    <row r="189" spans="1:8" ht="15.75" thickBot="1">
      <c r="A189" s="586"/>
      <c r="B189" s="740"/>
      <c r="C189" s="554"/>
      <c r="D189" s="554"/>
      <c r="E189" s="554"/>
      <c r="F189" s="166">
        <v>0</v>
      </c>
      <c r="G189" s="554"/>
      <c r="H189" s="79"/>
    </row>
    <row r="190" spans="1:8" ht="15">
      <c r="A190" s="586"/>
      <c r="B190" s="629" t="s">
        <v>4</v>
      </c>
      <c r="C190" s="553" t="s">
        <v>60</v>
      </c>
      <c r="D190" s="553" t="s">
        <v>60</v>
      </c>
      <c r="E190" s="553" t="s">
        <v>60</v>
      </c>
      <c r="F190" s="45">
        <v>10</v>
      </c>
      <c r="G190" s="745" t="s">
        <v>150</v>
      </c>
      <c r="H190" s="79"/>
    </row>
    <row r="191" spans="1:8" ht="15.75" thickBot="1">
      <c r="A191" s="586"/>
      <c r="B191" s="629"/>
      <c r="C191" s="554"/>
      <c r="D191" s="554"/>
      <c r="E191" s="554"/>
      <c r="F191" s="423">
        <v>0.02</v>
      </c>
      <c r="G191" s="660"/>
      <c r="H191" s="79"/>
    </row>
    <row r="192" spans="1:8" ht="15">
      <c r="A192" s="586"/>
      <c r="B192" s="626" t="s">
        <v>16</v>
      </c>
      <c r="C192" s="553" t="s">
        <v>60</v>
      </c>
      <c r="D192" s="553" t="s">
        <v>60</v>
      </c>
      <c r="E192" s="553" t="s">
        <v>60</v>
      </c>
      <c r="F192" s="122">
        <v>16</v>
      </c>
      <c r="G192" s="660"/>
      <c r="H192" s="79"/>
    </row>
    <row r="193" spans="1:8" ht="15.75" thickBot="1">
      <c r="A193" s="586"/>
      <c r="B193" s="627"/>
      <c r="C193" s="554"/>
      <c r="D193" s="554"/>
      <c r="E193" s="554"/>
      <c r="F193" s="199">
        <v>0.031</v>
      </c>
      <c r="G193" s="660"/>
      <c r="H193" s="79"/>
    </row>
    <row r="194" spans="1:8" ht="16.5" thickBot="1">
      <c r="A194" s="738"/>
      <c r="B194" s="37" t="s">
        <v>0</v>
      </c>
      <c r="C194" s="435" t="s">
        <v>60</v>
      </c>
      <c r="D194" s="131" t="s">
        <v>60</v>
      </c>
      <c r="E194" s="435" t="s">
        <v>60</v>
      </c>
      <c r="F194" s="131">
        <v>508</v>
      </c>
      <c r="G194" s="435">
        <v>941</v>
      </c>
      <c r="H194" s="79"/>
    </row>
    <row r="195" spans="1:8" s="457" customFormat="1" ht="18" customHeight="1">
      <c r="A195" s="737" t="s">
        <v>129</v>
      </c>
      <c r="B195" s="600" t="s">
        <v>349</v>
      </c>
      <c r="C195" s="553" t="s">
        <v>60</v>
      </c>
      <c r="D195" s="553" t="s">
        <v>60</v>
      </c>
      <c r="E195" s="553" t="s">
        <v>60</v>
      </c>
      <c r="F195" s="736" t="s">
        <v>60</v>
      </c>
      <c r="G195" s="458">
        <v>0</v>
      </c>
      <c r="H195" s="79"/>
    </row>
    <row r="196" spans="1:9" s="457" customFormat="1" ht="15.75" thickBot="1">
      <c r="A196" s="586"/>
      <c r="B196" s="740"/>
      <c r="C196" s="554"/>
      <c r="D196" s="554"/>
      <c r="E196" s="554"/>
      <c r="F196" s="660"/>
      <c r="G196" s="509">
        <v>0</v>
      </c>
      <c r="H196" s="79"/>
      <c r="I196" s="363"/>
    </row>
    <row r="197" spans="1:8" ht="15.75" customHeight="1">
      <c r="A197" s="586"/>
      <c r="B197" s="758" t="s">
        <v>20</v>
      </c>
      <c r="C197" s="553" t="s">
        <v>60</v>
      </c>
      <c r="D197" s="553" t="s">
        <v>60</v>
      </c>
      <c r="E197" s="553" t="s">
        <v>60</v>
      </c>
      <c r="F197" s="616" t="s">
        <v>90</v>
      </c>
      <c r="G197" s="123">
        <v>6</v>
      </c>
      <c r="H197" s="79"/>
    </row>
    <row r="198" spans="1:8" ht="15.75" thickBot="1">
      <c r="A198" s="586"/>
      <c r="B198" s="740"/>
      <c r="C198" s="554"/>
      <c r="D198" s="554"/>
      <c r="E198" s="554"/>
      <c r="F198" s="617"/>
      <c r="G198" s="199">
        <v>0</v>
      </c>
      <c r="H198" s="79"/>
    </row>
    <row r="199" spans="1:8" ht="15">
      <c r="A199" s="586"/>
      <c r="B199" s="629" t="s">
        <v>21</v>
      </c>
      <c r="C199" s="553" t="s">
        <v>60</v>
      </c>
      <c r="D199" s="553" t="s">
        <v>60</v>
      </c>
      <c r="E199" s="553" t="s">
        <v>60</v>
      </c>
      <c r="F199" s="45">
        <v>15</v>
      </c>
      <c r="G199" s="45">
        <v>30</v>
      </c>
      <c r="H199" s="79"/>
    </row>
    <row r="200" spans="1:8" ht="15.75" thickBot="1">
      <c r="A200" s="586"/>
      <c r="B200" s="630"/>
      <c r="C200" s="554"/>
      <c r="D200" s="554"/>
      <c r="E200" s="554"/>
      <c r="F200" s="211">
        <v>0.002</v>
      </c>
      <c r="G200" s="211">
        <v>0.002</v>
      </c>
      <c r="H200" s="79"/>
    </row>
    <row r="201" spans="1:8" ht="15">
      <c r="A201" s="586"/>
      <c r="B201" s="600" t="s">
        <v>348</v>
      </c>
      <c r="C201" s="553" t="s">
        <v>60</v>
      </c>
      <c r="D201" s="553" t="s">
        <v>60</v>
      </c>
      <c r="E201" s="553" t="s">
        <v>60</v>
      </c>
      <c r="F201" s="757" t="s">
        <v>60</v>
      </c>
      <c r="G201" s="45">
        <v>171</v>
      </c>
      <c r="H201" s="79"/>
    </row>
    <row r="202" spans="1:8" ht="15.75" thickBot="1">
      <c r="A202" s="586"/>
      <c r="B202" s="740"/>
      <c r="C202" s="554"/>
      <c r="D202" s="554"/>
      <c r="E202" s="554"/>
      <c r="F202" s="617"/>
      <c r="G202" s="211">
        <v>0.012</v>
      </c>
      <c r="H202" s="79"/>
    </row>
    <row r="203" spans="1:8" ht="15">
      <c r="A203" s="586"/>
      <c r="B203" s="629" t="s">
        <v>18</v>
      </c>
      <c r="C203" s="553" t="s">
        <v>60</v>
      </c>
      <c r="D203" s="553" t="s">
        <v>60</v>
      </c>
      <c r="E203" s="553" t="s">
        <v>60</v>
      </c>
      <c r="F203" s="45">
        <v>42</v>
      </c>
      <c r="G203" s="45">
        <v>403</v>
      </c>
      <c r="H203" s="79"/>
    </row>
    <row r="204" spans="1:9" ht="16.5" thickBot="1">
      <c r="A204" s="586"/>
      <c r="B204" s="629"/>
      <c r="C204" s="554"/>
      <c r="D204" s="554"/>
      <c r="E204" s="554"/>
      <c r="F204" s="423">
        <v>0.006</v>
      </c>
      <c r="G204" s="423">
        <v>0.028</v>
      </c>
      <c r="H204" s="79"/>
      <c r="I204" s="13"/>
    </row>
    <row r="205" spans="1:8" ht="15">
      <c r="A205" s="586"/>
      <c r="B205" s="626" t="s">
        <v>19</v>
      </c>
      <c r="C205" s="553" t="s">
        <v>60</v>
      </c>
      <c r="D205" s="553" t="s">
        <v>60</v>
      </c>
      <c r="E205" s="553" t="s">
        <v>60</v>
      </c>
      <c r="F205" s="60">
        <v>13</v>
      </c>
      <c r="G205" s="198">
        <v>22</v>
      </c>
      <c r="H205" s="79"/>
    </row>
    <row r="206" spans="1:8" ht="15.75" thickBot="1">
      <c r="A206" s="586"/>
      <c r="B206" s="627"/>
      <c r="C206" s="554"/>
      <c r="D206" s="554"/>
      <c r="E206" s="554"/>
      <c r="F206" s="211">
        <v>0.002</v>
      </c>
      <c r="G206" s="424">
        <v>0.002</v>
      </c>
      <c r="H206" s="79"/>
    </row>
    <row r="207" spans="1:8" ht="15">
      <c r="A207" s="586"/>
      <c r="B207" s="629" t="s">
        <v>22</v>
      </c>
      <c r="C207" s="553" t="s">
        <v>60</v>
      </c>
      <c r="D207" s="553" t="s">
        <v>60</v>
      </c>
      <c r="E207" s="553" t="s">
        <v>60</v>
      </c>
      <c r="F207" s="45">
        <v>40</v>
      </c>
      <c r="G207" s="45">
        <v>78</v>
      </c>
      <c r="H207" s="79"/>
    </row>
    <row r="208" spans="1:8" ht="15.75" thickBot="1">
      <c r="A208" s="586"/>
      <c r="B208" s="630"/>
      <c r="C208" s="554"/>
      <c r="D208" s="554"/>
      <c r="E208" s="554"/>
      <c r="F208" s="211">
        <v>0.006</v>
      </c>
      <c r="G208" s="211">
        <v>0.005</v>
      </c>
      <c r="H208" s="79"/>
    </row>
    <row r="209" spans="1:8" ht="15.75">
      <c r="A209" s="586"/>
      <c r="B209" s="626" t="s">
        <v>23</v>
      </c>
      <c r="C209" s="553" t="s">
        <v>60</v>
      </c>
      <c r="D209" s="553" t="s">
        <v>60</v>
      </c>
      <c r="E209" s="553" t="s">
        <v>60</v>
      </c>
      <c r="F209" s="60">
        <v>77</v>
      </c>
      <c r="G209" s="198">
        <v>270</v>
      </c>
      <c r="H209" s="81"/>
    </row>
    <row r="210" spans="1:8" ht="16.5" thickBot="1">
      <c r="A210" s="586"/>
      <c r="B210" s="628"/>
      <c r="C210" s="554"/>
      <c r="D210" s="554"/>
      <c r="E210" s="554"/>
      <c r="F210" s="211">
        <v>0.011</v>
      </c>
      <c r="G210" s="424">
        <v>0.019</v>
      </c>
      <c r="H210" s="81"/>
    </row>
    <row r="211" spans="1:8" ht="15">
      <c r="A211" s="586"/>
      <c r="B211" s="626" t="s">
        <v>24</v>
      </c>
      <c r="C211" s="553" t="s">
        <v>60</v>
      </c>
      <c r="D211" s="553" t="s">
        <v>60</v>
      </c>
      <c r="E211" s="553" t="s">
        <v>60</v>
      </c>
      <c r="F211" s="45">
        <v>49</v>
      </c>
      <c r="G211" s="213">
        <v>110</v>
      </c>
      <c r="H211" s="79"/>
    </row>
    <row r="212" spans="1:8" ht="15.75" thickBot="1">
      <c r="A212" s="586"/>
      <c r="B212" s="627"/>
      <c r="C212" s="554"/>
      <c r="D212" s="554"/>
      <c r="E212" s="554"/>
      <c r="F212" s="211">
        <v>0.007</v>
      </c>
      <c r="G212" s="424">
        <v>0.008</v>
      </c>
      <c r="H212" s="79"/>
    </row>
    <row r="213" spans="1:8" ht="15">
      <c r="A213" s="586"/>
      <c r="B213" s="626" t="s">
        <v>25</v>
      </c>
      <c r="C213" s="553" t="s">
        <v>60</v>
      </c>
      <c r="D213" s="553" t="s">
        <v>60</v>
      </c>
      <c r="E213" s="553" t="s">
        <v>60</v>
      </c>
      <c r="F213" s="60">
        <v>8</v>
      </c>
      <c r="G213" s="198">
        <v>28</v>
      </c>
      <c r="H213" s="79"/>
    </row>
    <row r="214" spans="1:8" ht="15.75" thickBot="1">
      <c r="A214" s="586"/>
      <c r="B214" s="627"/>
      <c r="C214" s="554"/>
      <c r="D214" s="554"/>
      <c r="E214" s="554"/>
      <c r="F214" s="211">
        <v>0.001</v>
      </c>
      <c r="G214" s="424">
        <v>0.002</v>
      </c>
      <c r="H214" s="79"/>
    </row>
    <row r="215" spans="1:8" ht="15">
      <c r="A215" s="586"/>
      <c r="B215" s="626" t="s">
        <v>26</v>
      </c>
      <c r="C215" s="553" t="s">
        <v>60</v>
      </c>
      <c r="D215" s="553" t="s">
        <v>60</v>
      </c>
      <c r="E215" s="553" t="s">
        <v>60</v>
      </c>
      <c r="F215" s="60">
        <v>20</v>
      </c>
      <c r="G215" s="198">
        <v>32</v>
      </c>
      <c r="H215" s="79"/>
    </row>
    <row r="216" spans="1:8" ht="15.75" thickBot="1">
      <c r="A216" s="586"/>
      <c r="B216" s="627"/>
      <c r="C216" s="554"/>
      <c r="D216" s="554"/>
      <c r="E216" s="554"/>
      <c r="F216" s="211">
        <v>0.003</v>
      </c>
      <c r="G216" s="424">
        <v>0.002</v>
      </c>
      <c r="H216" s="79"/>
    </row>
    <row r="217" spans="1:8" ht="15">
      <c r="A217" s="586"/>
      <c r="B217" s="626" t="s">
        <v>27</v>
      </c>
      <c r="C217" s="553" t="s">
        <v>60</v>
      </c>
      <c r="D217" s="553" t="s">
        <v>60</v>
      </c>
      <c r="E217" s="553" t="s">
        <v>60</v>
      </c>
      <c r="F217" s="60">
        <v>15</v>
      </c>
      <c r="G217" s="198">
        <v>15</v>
      </c>
      <c r="H217" s="79"/>
    </row>
    <row r="218" spans="1:8" ht="15.75" thickBot="1">
      <c r="A218" s="586"/>
      <c r="B218" s="627"/>
      <c r="C218" s="554"/>
      <c r="D218" s="554"/>
      <c r="E218" s="554"/>
      <c r="F218" s="211">
        <v>0.002</v>
      </c>
      <c r="G218" s="424">
        <v>0.001</v>
      </c>
      <c r="H218" s="79"/>
    </row>
    <row r="219" spans="1:8" ht="15">
      <c r="A219" s="586"/>
      <c r="B219" s="753" t="s">
        <v>35</v>
      </c>
      <c r="C219" s="553" t="s">
        <v>60</v>
      </c>
      <c r="D219" s="553" t="s">
        <v>60</v>
      </c>
      <c r="E219" s="553" t="s">
        <v>60</v>
      </c>
      <c r="F219" s="45">
        <v>45</v>
      </c>
      <c r="G219" s="45">
        <v>43</v>
      </c>
      <c r="H219" s="79"/>
    </row>
    <row r="220" spans="1:8" ht="15.75" thickBot="1">
      <c r="A220" s="586"/>
      <c r="B220" s="754"/>
      <c r="C220" s="554"/>
      <c r="D220" s="554"/>
      <c r="E220" s="554"/>
      <c r="F220" s="211">
        <v>0.006</v>
      </c>
      <c r="G220" s="211">
        <v>0.003</v>
      </c>
      <c r="H220" s="79"/>
    </row>
    <row r="221" spans="1:8" ht="15">
      <c r="A221" s="586"/>
      <c r="B221" s="629" t="s">
        <v>28</v>
      </c>
      <c r="C221" s="553" t="s">
        <v>60</v>
      </c>
      <c r="D221" s="553" t="s">
        <v>60</v>
      </c>
      <c r="E221" s="553" t="s">
        <v>60</v>
      </c>
      <c r="F221" s="45">
        <v>23</v>
      </c>
      <c r="G221" s="45">
        <v>44</v>
      </c>
      <c r="H221" s="79"/>
    </row>
    <row r="222" spans="1:8" ht="15.75" thickBot="1">
      <c r="A222" s="586"/>
      <c r="B222" s="630"/>
      <c r="C222" s="554"/>
      <c r="D222" s="554"/>
      <c r="E222" s="554"/>
      <c r="F222" s="211">
        <v>0.003</v>
      </c>
      <c r="G222" s="211">
        <v>0.003</v>
      </c>
      <c r="H222" s="79"/>
    </row>
    <row r="223" spans="1:8" ht="15">
      <c r="A223" s="586"/>
      <c r="B223" s="751" t="s">
        <v>29</v>
      </c>
      <c r="C223" s="553" t="s">
        <v>60</v>
      </c>
      <c r="D223" s="553" t="s">
        <v>60</v>
      </c>
      <c r="E223" s="553" t="s">
        <v>60</v>
      </c>
      <c r="F223" s="60">
        <v>6000</v>
      </c>
      <c r="G223" s="198">
        <v>11131</v>
      </c>
      <c r="H223" s="79"/>
    </row>
    <row r="224" spans="1:8" ht="15.75" thickBot="1">
      <c r="A224" s="586"/>
      <c r="B224" s="752"/>
      <c r="C224" s="554"/>
      <c r="D224" s="554"/>
      <c r="E224" s="554"/>
      <c r="F224" s="211">
        <v>0.851</v>
      </c>
      <c r="G224" s="424">
        <v>0.777</v>
      </c>
      <c r="H224" s="79"/>
    </row>
    <row r="225" spans="1:8" ht="15">
      <c r="A225" s="586"/>
      <c r="B225" s="628" t="s">
        <v>30</v>
      </c>
      <c r="C225" s="553" t="s">
        <v>60</v>
      </c>
      <c r="D225" s="553" t="s">
        <v>60</v>
      </c>
      <c r="E225" s="553" t="s">
        <v>60</v>
      </c>
      <c r="F225" s="45">
        <v>137</v>
      </c>
      <c r="G225" s="213">
        <v>296</v>
      </c>
      <c r="H225" s="79"/>
    </row>
    <row r="226" spans="1:8" ht="15.75" thickBot="1">
      <c r="A226" s="586"/>
      <c r="B226" s="627"/>
      <c r="C226" s="554"/>
      <c r="D226" s="554"/>
      <c r="E226" s="554"/>
      <c r="F226" s="211">
        <v>0.019</v>
      </c>
      <c r="G226" s="424">
        <v>0.021</v>
      </c>
      <c r="H226" s="79"/>
    </row>
    <row r="227" spans="1:8" ht="15">
      <c r="A227" s="586"/>
      <c r="B227" s="629" t="s">
        <v>31</v>
      </c>
      <c r="C227" s="553" t="s">
        <v>60</v>
      </c>
      <c r="D227" s="553" t="s">
        <v>60</v>
      </c>
      <c r="E227" s="553" t="s">
        <v>60</v>
      </c>
      <c r="F227" s="45">
        <v>5</v>
      </c>
      <c r="G227" s="45">
        <v>0</v>
      </c>
      <c r="H227" s="79"/>
    </row>
    <row r="228" spans="1:8" ht="15.75" thickBot="1">
      <c r="A228" s="586"/>
      <c r="B228" s="630"/>
      <c r="C228" s="554"/>
      <c r="D228" s="554"/>
      <c r="E228" s="554"/>
      <c r="F228" s="211">
        <v>0.001</v>
      </c>
      <c r="G228" s="211">
        <v>0</v>
      </c>
      <c r="H228" s="79"/>
    </row>
    <row r="229" spans="1:8" ht="15">
      <c r="A229" s="586"/>
      <c r="B229" s="629" t="s">
        <v>32</v>
      </c>
      <c r="C229" s="553" t="s">
        <v>60</v>
      </c>
      <c r="D229" s="553" t="s">
        <v>60</v>
      </c>
      <c r="E229" s="553" t="s">
        <v>60</v>
      </c>
      <c r="F229" s="45">
        <v>127</v>
      </c>
      <c r="G229" s="45">
        <v>298</v>
      </c>
      <c r="H229" s="79"/>
    </row>
    <row r="230" spans="1:8" ht="15.75" thickBot="1">
      <c r="A230" s="586"/>
      <c r="B230" s="630"/>
      <c r="C230" s="554"/>
      <c r="D230" s="554"/>
      <c r="E230" s="554"/>
      <c r="F230" s="211">
        <v>0.018</v>
      </c>
      <c r="G230" s="211">
        <v>0.021</v>
      </c>
      <c r="H230" s="79"/>
    </row>
    <row r="231" spans="1:8" ht="15">
      <c r="A231" s="586"/>
      <c r="B231" s="629" t="s">
        <v>33</v>
      </c>
      <c r="C231" s="553" t="s">
        <v>60</v>
      </c>
      <c r="D231" s="553" t="s">
        <v>60</v>
      </c>
      <c r="E231" s="553" t="s">
        <v>60</v>
      </c>
      <c r="F231" s="45">
        <v>16</v>
      </c>
      <c r="G231" s="45">
        <v>68</v>
      </c>
      <c r="H231" s="79"/>
    </row>
    <row r="232" spans="1:8" ht="15.75" thickBot="1">
      <c r="A232" s="586"/>
      <c r="B232" s="629"/>
      <c r="C232" s="554"/>
      <c r="D232" s="554"/>
      <c r="E232" s="554"/>
      <c r="F232" s="520">
        <v>0.002</v>
      </c>
      <c r="G232" s="423">
        <v>0.005</v>
      </c>
      <c r="H232" s="79"/>
    </row>
    <row r="233" spans="1:8" ht="15" customHeight="1">
      <c r="A233" s="586"/>
      <c r="B233" s="739" t="s">
        <v>4</v>
      </c>
      <c r="C233" s="553" t="s">
        <v>60</v>
      </c>
      <c r="D233" s="553" t="s">
        <v>60</v>
      </c>
      <c r="E233" s="553" t="s">
        <v>60</v>
      </c>
      <c r="F233" s="175">
        <v>167</v>
      </c>
      <c r="G233" s="746" t="s">
        <v>151</v>
      </c>
      <c r="H233" s="79"/>
    </row>
    <row r="234" spans="1:8" ht="15.75" thickBot="1">
      <c r="A234" s="586"/>
      <c r="B234" s="740"/>
      <c r="C234" s="554"/>
      <c r="D234" s="554"/>
      <c r="E234" s="554"/>
      <c r="F234" s="180">
        <v>0.024</v>
      </c>
      <c r="G234" s="747"/>
      <c r="H234" s="79"/>
    </row>
    <row r="235" spans="1:8" ht="15">
      <c r="A235" s="586"/>
      <c r="B235" s="626" t="s">
        <v>16</v>
      </c>
      <c r="C235" s="553" t="s">
        <v>60</v>
      </c>
      <c r="D235" s="553" t="s">
        <v>60</v>
      </c>
      <c r="E235" s="553" t="s">
        <v>60</v>
      </c>
      <c r="F235" s="60">
        <v>250</v>
      </c>
      <c r="G235" s="747"/>
      <c r="H235" s="79"/>
    </row>
    <row r="236" spans="1:8" ht="15.75" thickBot="1">
      <c r="A236" s="586"/>
      <c r="B236" s="627"/>
      <c r="C236" s="554"/>
      <c r="D236" s="554"/>
      <c r="E236" s="554"/>
      <c r="F236" s="211">
        <v>0.035</v>
      </c>
      <c r="G236" s="747"/>
      <c r="H236" s="79"/>
    </row>
    <row r="237" spans="1:8" ht="16.5" thickBot="1">
      <c r="A237" s="738"/>
      <c r="B237" s="233" t="s">
        <v>0</v>
      </c>
      <c r="C237" s="435" t="s">
        <v>60</v>
      </c>
      <c r="D237" s="131" t="s">
        <v>60</v>
      </c>
      <c r="E237" s="435" t="s">
        <v>60</v>
      </c>
      <c r="F237" s="131">
        <v>7052</v>
      </c>
      <c r="G237" s="435">
        <v>14330</v>
      </c>
      <c r="H237" s="79"/>
    </row>
    <row r="238" spans="1:8" s="457" customFormat="1" ht="18" customHeight="1">
      <c r="A238" s="764" t="s">
        <v>130</v>
      </c>
      <c r="B238" s="739" t="s">
        <v>349</v>
      </c>
      <c r="C238" s="553" t="s">
        <v>60</v>
      </c>
      <c r="D238" s="553" t="s">
        <v>60</v>
      </c>
      <c r="E238" s="553" t="s">
        <v>60</v>
      </c>
      <c r="F238" s="736" t="s">
        <v>60</v>
      </c>
      <c r="G238" s="458">
        <v>0</v>
      </c>
      <c r="H238" s="79"/>
    </row>
    <row r="239" spans="1:9" s="457" customFormat="1" ht="15.75" thickBot="1">
      <c r="A239" s="765"/>
      <c r="B239" s="740"/>
      <c r="C239" s="554"/>
      <c r="D239" s="554"/>
      <c r="E239" s="554"/>
      <c r="F239" s="660"/>
      <c r="G239" s="509">
        <v>0</v>
      </c>
      <c r="H239" s="79"/>
      <c r="I239" s="363"/>
    </row>
    <row r="240" spans="1:8" ht="15">
      <c r="A240" s="766"/>
      <c r="B240" s="739" t="s">
        <v>21</v>
      </c>
      <c r="C240" s="553" t="s">
        <v>60</v>
      </c>
      <c r="D240" s="553" t="s">
        <v>60</v>
      </c>
      <c r="E240" s="553" t="s">
        <v>60</v>
      </c>
      <c r="F240" s="553" t="s">
        <v>90</v>
      </c>
      <c r="G240" s="553" t="s">
        <v>90</v>
      </c>
      <c r="H240" s="79"/>
    </row>
    <row r="241" spans="1:8" ht="15.75" thickBot="1">
      <c r="A241" s="766"/>
      <c r="B241" s="740"/>
      <c r="C241" s="554"/>
      <c r="D241" s="554"/>
      <c r="E241" s="554"/>
      <c r="F241" s="554"/>
      <c r="G241" s="554"/>
      <c r="H241" s="79"/>
    </row>
    <row r="242" spans="1:8" ht="15">
      <c r="A242" s="766"/>
      <c r="B242" s="600" t="s">
        <v>348</v>
      </c>
      <c r="C242" s="553" t="s">
        <v>60</v>
      </c>
      <c r="D242" s="553" t="s">
        <v>60</v>
      </c>
      <c r="E242" s="553" t="s">
        <v>60</v>
      </c>
      <c r="F242" s="757" t="s">
        <v>60</v>
      </c>
      <c r="G242" s="45">
        <v>0</v>
      </c>
      <c r="H242" s="79"/>
    </row>
    <row r="243" spans="1:8" ht="15.75" thickBot="1">
      <c r="A243" s="766"/>
      <c r="B243" s="740"/>
      <c r="C243" s="554"/>
      <c r="D243" s="554"/>
      <c r="E243" s="554"/>
      <c r="F243" s="617"/>
      <c r="G243" s="211">
        <v>0</v>
      </c>
      <c r="H243" s="79"/>
    </row>
    <row r="244" spans="1:8" ht="15">
      <c r="A244" s="766"/>
      <c r="B244" s="739" t="s">
        <v>18</v>
      </c>
      <c r="C244" s="553" t="s">
        <v>60</v>
      </c>
      <c r="D244" s="553" t="s">
        <v>60</v>
      </c>
      <c r="E244" s="553" t="s">
        <v>60</v>
      </c>
      <c r="F244" s="553" t="s">
        <v>90</v>
      </c>
      <c r="G244" s="553" t="s">
        <v>90</v>
      </c>
      <c r="H244" s="79"/>
    </row>
    <row r="245" spans="1:8" ht="15.75" thickBot="1">
      <c r="A245" s="766"/>
      <c r="B245" s="740"/>
      <c r="C245" s="554"/>
      <c r="D245" s="554"/>
      <c r="E245" s="554"/>
      <c r="F245" s="554"/>
      <c r="G245" s="554"/>
      <c r="H245" s="79"/>
    </row>
    <row r="246" spans="1:8" ht="15">
      <c r="A246" s="766"/>
      <c r="B246" s="629" t="s">
        <v>19</v>
      </c>
      <c r="C246" s="553" t="s">
        <v>60</v>
      </c>
      <c r="D246" s="553" t="s">
        <v>60</v>
      </c>
      <c r="E246" s="553" t="s">
        <v>60</v>
      </c>
      <c r="F246" s="45">
        <v>0</v>
      </c>
      <c r="G246" s="45">
        <v>0</v>
      </c>
      <c r="H246" s="79"/>
    </row>
    <row r="247" spans="1:8" ht="15.75" thickBot="1">
      <c r="A247" s="766"/>
      <c r="B247" s="630"/>
      <c r="C247" s="554"/>
      <c r="D247" s="554"/>
      <c r="E247" s="554"/>
      <c r="F247" s="211">
        <v>0</v>
      </c>
      <c r="G247" s="211">
        <v>0</v>
      </c>
      <c r="H247" s="79"/>
    </row>
    <row r="248" spans="1:8" ht="15">
      <c r="A248" s="766"/>
      <c r="B248" s="739" t="s">
        <v>22</v>
      </c>
      <c r="C248" s="553" t="s">
        <v>60</v>
      </c>
      <c r="D248" s="553" t="s">
        <v>60</v>
      </c>
      <c r="E248" s="553" t="s">
        <v>60</v>
      </c>
      <c r="F248" s="553" t="s">
        <v>90</v>
      </c>
      <c r="G248" s="553" t="s">
        <v>90</v>
      </c>
      <c r="H248" s="79"/>
    </row>
    <row r="249" spans="1:8" ht="15.75" thickBot="1">
      <c r="A249" s="766"/>
      <c r="B249" s="740"/>
      <c r="C249" s="554"/>
      <c r="D249" s="554"/>
      <c r="E249" s="554"/>
      <c r="F249" s="554"/>
      <c r="G249" s="554"/>
      <c r="H249" s="79"/>
    </row>
    <row r="250" spans="1:8" ht="15.75">
      <c r="A250" s="766"/>
      <c r="B250" s="600" t="s">
        <v>23</v>
      </c>
      <c r="C250" s="553" t="s">
        <v>60</v>
      </c>
      <c r="D250" s="553" t="s">
        <v>60</v>
      </c>
      <c r="E250" s="553" t="s">
        <v>60</v>
      </c>
      <c r="F250" s="757" t="s">
        <v>90</v>
      </c>
      <c r="G250" s="123">
        <v>5</v>
      </c>
      <c r="H250" s="80"/>
    </row>
    <row r="251" spans="1:8" ht="16.5" thickBot="1">
      <c r="A251" s="766"/>
      <c r="B251" s="740"/>
      <c r="C251" s="554"/>
      <c r="D251" s="554"/>
      <c r="E251" s="554"/>
      <c r="F251" s="617"/>
      <c r="G251" s="199">
        <v>0.027</v>
      </c>
      <c r="H251" s="80"/>
    </row>
    <row r="252" spans="1:8" ht="15">
      <c r="A252" s="766"/>
      <c r="B252" s="739" t="s">
        <v>24</v>
      </c>
      <c r="C252" s="553" t="s">
        <v>60</v>
      </c>
      <c r="D252" s="553" t="s">
        <v>60</v>
      </c>
      <c r="E252" s="553" t="s">
        <v>60</v>
      </c>
      <c r="F252" s="553" t="s">
        <v>90</v>
      </c>
      <c r="G252" s="553" t="s">
        <v>90</v>
      </c>
      <c r="H252" s="79"/>
    </row>
    <row r="253" spans="1:8" ht="15.75" thickBot="1">
      <c r="A253" s="766"/>
      <c r="B253" s="740"/>
      <c r="C253" s="554"/>
      <c r="D253" s="554"/>
      <c r="E253" s="554"/>
      <c r="F253" s="554"/>
      <c r="G253" s="554"/>
      <c r="H253" s="79"/>
    </row>
    <row r="254" spans="1:8" ht="15">
      <c r="A254" s="766"/>
      <c r="B254" s="629" t="s">
        <v>25</v>
      </c>
      <c r="C254" s="553" t="s">
        <v>60</v>
      </c>
      <c r="D254" s="553" t="s">
        <v>60</v>
      </c>
      <c r="E254" s="553" t="s">
        <v>60</v>
      </c>
      <c r="F254" s="45">
        <v>0</v>
      </c>
      <c r="G254" s="45">
        <v>0</v>
      </c>
      <c r="H254" s="79"/>
    </row>
    <row r="255" spans="1:8" ht="15.75" thickBot="1">
      <c r="A255" s="766"/>
      <c r="B255" s="630"/>
      <c r="C255" s="554"/>
      <c r="D255" s="554"/>
      <c r="E255" s="554"/>
      <c r="F255" s="211">
        <v>0</v>
      </c>
      <c r="G255" s="211">
        <v>0</v>
      </c>
      <c r="H255" s="79"/>
    </row>
    <row r="256" spans="1:8" ht="15">
      <c r="A256" s="766"/>
      <c r="B256" s="629" t="s">
        <v>26</v>
      </c>
      <c r="C256" s="553" t="s">
        <v>60</v>
      </c>
      <c r="D256" s="553" t="s">
        <v>60</v>
      </c>
      <c r="E256" s="553" t="s">
        <v>60</v>
      </c>
      <c r="F256" s="45">
        <v>0</v>
      </c>
      <c r="G256" s="45">
        <v>0</v>
      </c>
      <c r="H256" s="79"/>
    </row>
    <row r="257" spans="1:8" ht="15.75" thickBot="1">
      <c r="A257" s="766"/>
      <c r="B257" s="630"/>
      <c r="C257" s="554"/>
      <c r="D257" s="554"/>
      <c r="E257" s="554"/>
      <c r="F257" s="211">
        <v>0</v>
      </c>
      <c r="G257" s="211">
        <v>0</v>
      </c>
      <c r="H257" s="79"/>
    </row>
    <row r="258" spans="1:8" ht="15">
      <c r="A258" s="766"/>
      <c r="B258" s="629" t="s">
        <v>27</v>
      </c>
      <c r="C258" s="553" t="s">
        <v>60</v>
      </c>
      <c r="D258" s="553" t="s">
        <v>60</v>
      </c>
      <c r="E258" s="553" t="s">
        <v>60</v>
      </c>
      <c r="F258" s="45">
        <v>0</v>
      </c>
      <c r="G258" s="45">
        <v>0</v>
      </c>
      <c r="H258" s="79"/>
    </row>
    <row r="259" spans="1:8" ht="15.75" thickBot="1">
      <c r="A259" s="766"/>
      <c r="B259" s="630"/>
      <c r="C259" s="554"/>
      <c r="D259" s="554"/>
      <c r="E259" s="554"/>
      <c r="F259" s="211">
        <v>0</v>
      </c>
      <c r="G259" s="211">
        <v>0</v>
      </c>
      <c r="H259" s="79"/>
    </row>
    <row r="260" spans="1:8" ht="15">
      <c r="A260" s="766"/>
      <c r="B260" s="755" t="s">
        <v>35</v>
      </c>
      <c r="C260" s="553" t="s">
        <v>60</v>
      </c>
      <c r="D260" s="553" t="s">
        <v>60</v>
      </c>
      <c r="E260" s="553" t="s">
        <v>60</v>
      </c>
      <c r="F260" s="757" t="s">
        <v>90</v>
      </c>
      <c r="G260" s="45">
        <v>0</v>
      </c>
      <c r="H260" s="79"/>
    </row>
    <row r="261" spans="1:8" ht="15.75" thickBot="1">
      <c r="A261" s="766"/>
      <c r="B261" s="756"/>
      <c r="C261" s="554"/>
      <c r="D261" s="554"/>
      <c r="E261" s="554"/>
      <c r="F261" s="617"/>
      <c r="G261" s="211">
        <v>0</v>
      </c>
      <c r="H261" s="79"/>
    </row>
    <row r="262" spans="1:8" ht="15">
      <c r="A262" s="766"/>
      <c r="B262" s="629" t="s">
        <v>28</v>
      </c>
      <c r="C262" s="553" t="s">
        <v>60</v>
      </c>
      <c r="D262" s="553" t="s">
        <v>60</v>
      </c>
      <c r="E262" s="553" t="s">
        <v>60</v>
      </c>
      <c r="F262" s="45">
        <v>0</v>
      </c>
      <c r="G262" s="45">
        <v>0</v>
      </c>
      <c r="H262" s="79"/>
    </row>
    <row r="263" spans="1:8" ht="15.75" thickBot="1">
      <c r="A263" s="766"/>
      <c r="B263" s="629"/>
      <c r="C263" s="554"/>
      <c r="D263" s="554"/>
      <c r="E263" s="554"/>
      <c r="F263" s="423">
        <v>0</v>
      </c>
      <c r="G263" s="423">
        <v>0</v>
      </c>
      <c r="H263" s="79"/>
    </row>
    <row r="264" spans="1:8" ht="15">
      <c r="A264" s="765"/>
      <c r="B264" s="751" t="s">
        <v>29</v>
      </c>
      <c r="C264" s="553" t="s">
        <v>60</v>
      </c>
      <c r="D264" s="553" t="s">
        <v>60</v>
      </c>
      <c r="E264" s="553" t="s">
        <v>60</v>
      </c>
      <c r="F264" s="60">
        <v>78</v>
      </c>
      <c r="G264" s="198">
        <v>152</v>
      </c>
      <c r="H264" s="79"/>
    </row>
    <row r="265" spans="1:8" ht="15.75" thickBot="1">
      <c r="A265" s="765"/>
      <c r="B265" s="752"/>
      <c r="C265" s="554"/>
      <c r="D265" s="554"/>
      <c r="E265" s="554"/>
      <c r="F265" s="199">
        <v>0.796</v>
      </c>
      <c r="G265" s="200">
        <v>0.817</v>
      </c>
      <c r="H265" s="79"/>
    </row>
    <row r="266" spans="1:8" ht="15">
      <c r="A266" s="766"/>
      <c r="B266" s="600" t="s">
        <v>34</v>
      </c>
      <c r="C266" s="553" t="s">
        <v>60</v>
      </c>
      <c r="D266" s="553" t="s">
        <v>60</v>
      </c>
      <c r="E266" s="553" t="s">
        <v>60</v>
      </c>
      <c r="F266" s="660" t="s">
        <v>90</v>
      </c>
      <c r="G266" s="123">
        <v>5</v>
      </c>
      <c r="H266" s="79"/>
    </row>
    <row r="267" spans="1:8" ht="15.75" thickBot="1">
      <c r="A267" s="766"/>
      <c r="B267" s="600"/>
      <c r="C267" s="554"/>
      <c r="D267" s="554"/>
      <c r="E267" s="554"/>
      <c r="F267" s="660"/>
      <c r="G267" s="193">
        <v>0.027</v>
      </c>
      <c r="H267" s="79"/>
    </row>
    <row r="268" spans="1:8" ht="15">
      <c r="A268" s="765"/>
      <c r="B268" s="563" t="s">
        <v>31</v>
      </c>
      <c r="C268" s="553" t="s">
        <v>60</v>
      </c>
      <c r="D268" s="553" t="s">
        <v>60</v>
      </c>
      <c r="E268" s="553" t="s">
        <v>60</v>
      </c>
      <c r="F268" s="553" t="s">
        <v>90</v>
      </c>
      <c r="G268" s="198">
        <v>0</v>
      </c>
      <c r="H268" s="79"/>
    </row>
    <row r="269" spans="1:8" ht="15.75" thickBot="1">
      <c r="A269" s="765"/>
      <c r="B269" s="564"/>
      <c r="C269" s="554"/>
      <c r="D269" s="554"/>
      <c r="E269" s="554"/>
      <c r="F269" s="554"/>
      <c r="G269" s="424">
        <v>0</v>
      </c>
      <c r="H269" s="79"/>
    </row>
    <row r="270" spans="1:8" ht="15">
      <c r="A270" s="766"/>
      <c r="B270" s="600" t="s">
        <v>32</v>
      </c>
      <c r="C270" s="553" t="s">
        <v>60</v>
      </c>
      <c r="D270" s="553" t="s">
        <v>60</v>
      </c>
      <c r="E270" s="553" t="s">
        <v>60</v>
      </c>
      <c r="F270" s="660" t="s">
        <v>90</v>
      </c>
      <c r="G270" s="660" t="s">
        <v>90</v>
      </c>
      <c r="H270" s="79"/>
    </row>
    <row r="271" spans="1:8" ht="15.75" thickBot="1">
      <c r="A271" s="766"/>
      <c r="B271" s="600"/>
      <c r="C271" s="554"/>
      <c r="D271" s="554"/>
      <c r="E271" s="554"/>
      <c r="F271" s="660"/>
      <c r="G271" s="660"/>
      <c r="H271" s="79"/>
    </row>
    <row r="272" spans="1:8" ht="15">
      <c r="A272" s="765"/>
      <c r="B272" s="626" t="s">
        <v>33</v>
      </c>
      <c r="C272" s="553" t="s">
        <v>60</v>
      </c>
      <c r="D272" s="553" t="s">
        <v>60</v>
      </c>
      <c r="E272" s="553" t="s">
        <v>60</v>
      </c>
      <c r="F272" s="60">
        <v>0</v>
      </c>
      <c r="G272" s="198">
        <v>0</v>
      </c>
      <c r="H272" s="79"/>
    </row>
    <row r="273" spans="1:8" ht="15.75" thickBot="1">
      <c r="A273" s="765"/>
      <c r="B273" s="627"/>
      <c r="C273" s="554"/>
      <c r="D273" s="554"/>
      <c r="E273" s="554"/>
      <c r="F273" s="211">
        <v>0</v>
      </c>
      <c r="G273" s="424">
        <v>0</v>
      </c>
      <c r="H273" s="422"/>
    </row>
    <row r="274" spans="1:8" ht="15">
      <c r="A274" s="766"/>
      <c r="B274" s="629" t="s">
        <v>4</v>
      </c>
      <c r="C274" s="553" t="s">
        <v>60</v>
      </c>
      <c r="D274" s="553" t="s">
        <v>60</v>
      </c>
      <c r="E274" s="553" t="s">
        <v>60</v>
      </c>
      <c r="F274" s="45">
        <v>0</v>
      </c>
      <c r="G274" s="746" t="s">
        <v>152</v>
      </c>
      <c r="H274" s="79"/>
    </row>
    <row r="275" spans="1:8" ht="15.75" thickBot="1">
      <c r="A275" s="766"/>
      <c r="B275" s="629"/>
      <c r="C275" s="554"/>
      <c r="D275" s="554"/>
      <c r="E275" s="554"/>
      <c r="F275" s="423">
        <v>0</v>
      </c>
      <c r="G275" s="747"/>
      <c r="H275" s="171"/>
    </row>
    <row r="276" spans="1:8" ht="15">
      <c r="A276" s="765"/>
      <c r="B276" s="626" t="s">
        <v>16</v>
      </c>
      <c r="C276" s="553" t="s">
        <v>60</v>
      </c>
      <c r="D276" s="553" t="s">
        <v>60</v>
      </c>
      <c r="E276" s="553" t="s">
        <v>60</v>
      </c>
      <c r="F276" s="60">
        <v>7</v>
      </c>
      <c r="G276" s="747"/>
      <c r="H276" s="171"/>
    </row>
    <row r="277" spans="1:8" ht="15.75" thickBot="1">
      <c r="A277" s="765"/>
      <c r="B277" s="627"/>
      <c r="C277" s="554"/>
      <c r="D277" s="554"/>
      <c r="E277" s="554"/>
      <c r="F277" s="519">
        <v>0.071</v>
      </c>
      <c r="G277" s="747"/>
      <c r="H277" s="171"/>
    </row>
    <row r="278" spans="1:8" ht="16.5" thickBot="1">
      <c r="A278" s="766"/>
      <c r="B278" s="37" t="s">
        <v>0</v>
      </c>
      <c r="C278" s="435" t="s">
        <v>60</v>
      </c>
      <c r="D278" s="131" t="s">
        <v>60</v>
      </c>
      <c r="E278" s="435" t="s">
        <v>60</v>
      </c>
      <c r="F278" s="131">
        <v>98</v>
      </c>
      <c r="G278" s="435">
        <v>186</v>
      </c>
      <c r="H278" s="79"/>
    </row>
    <row r="279" spans="1:8" s="457" customFormat="1" ht="18" customHeight="1">
      <c r="A279" s="761" t="s">
        <v>0</v>
      </c>
      <c r="B279" s="600" t="s">
        <v>349</v>
      </c>
      <c r="C279" s="553" t="s">
        <v>60</v>
      </c>
      <c r="D279" s="553" t="s">
        <v>60</v>
      </c>
      <c r="E279" s="553" t="s">
        <v>60</v>
      </c>
      <c r="F279" s="736" t="s">
        <v>60</v>
      </c>
      <c r="G279" s="458">
        <v>0</v>
      </c>
      <c r="H279" s="79"/>
    </row>
    <row r="280" spans="1:9" s="457" customFormat="1" ht="15.75" thickBot="1">
      <c r="A280" s="762"/>
      <c r="B280" s="740"/>
      <c r="C280" s="554"/>
      <c r="D280" s="554"/>
      <c r="E280" s="554"/>
      <c r="F280" s="660"/>
      <c r="G280" s="509">
        <v>0</v>
      </c>
      <c r="H280" s="79"/>
      <c r="I280" s="363"/>
    </row>
    <row r="281" spans="1:8" ht="15">
      <c r="A281" s="762"/>
      <c r="B281" s="631" t="s">
        <v>21</v>
      </c>
      <c r="C281" s="553" t="s">
        <v>60</v>
      </c>
      <c r="D281" s="553" t="s">
        <v>60</v>
      </c>
      <c r="E281" s="553" t="s">
        <v>60</v>
      </c>
      <c r="F281" s="518">
        <v>16</v>
      </c>
      <c r="G281" s="123">
        <v>36</v>
      </c>
      <c r="H281" s="79"/>
    </row>
    <row r="282" spans="1:8" ht="15.75" thickBot="1">
      <c r="A282" s="762"/>
      <c r="B282" s="630"/>
      <c r="C282" s="554"/>
      <c r="D282" s="554"/>
      <c r="E282" s="554"/>
      <c r="F282" s="211">
        <v>0.002</v>
      </c>
      <c r="G282" s="199">
        <v>0.002</v>
      </c>
      <c r="H282" s="79"/>
    </row>
    <row r="283" spans="1:8" ht="15">
      <c r="A283" s="762"/>
      <c r="B283" s="600" t="s">
        <v>348</v>
      </c>
      <c r="C283" s="553" t="s">
        <v>60</v>
      </c>
      <c r="D283" s="553" t="s">
        <v>60</v>
      </c>
      <c r="E283" s="553" t="s">
        <v>60</v>
      </c>
      <c r="F283" s="757" t="s">
        <v>60</v>
      </c>
      <c r="G283" s="123">
        <v>171</v>
      </c>
      <c r="H283" s="79"/>
    </row>
    <row r="284" spans="1:8" ht="15.75" thickBot="1">
      <c r="A284" s="762"/>
      <c r="B284" s="740"/>
      <c r="C284" s="554"/>
      <c r="D284" s="554"/>
      <c r="E284" s="554"/>
      <c r="F284" s="617"/>
      <c r="G284" s="199">
        <v>0.011</v>
      </c>
      <c r="H284" s="79"/>
    </row>
    <row r="285" spans="1:8" ht="15">
      <c r="A285" s="762"/>
      <c r="B285" s="629" t="s">
        <v>18</v>
      </c>
      <c r="C285" s="553" t="s">
        <v>60</v>
      </c>
      <c r="D285" s="553" t="s">
        <v>60</v>
      </c>
      <c r="E285" s="553" t="s">
        <v>60</v>
      </c>
      <c r="F285" s="45">
        <v>47</v>
      </c>
      <c r="G285" s="123">
        <v>409</v>
      </c>
      <c r="H285" s="79"/>
    </row>
    <row r="286" spans="1:8" ht="15.75" thickBot="1">
      <c r="A286" s="762"/>
      <c r="B286" s="630"/>
      <c r="C286" s="554"/>
      <c r="D286" s="554"/>
      <c r="E286" s="554"/>
      <c r="F286" s="211">
        <v>0.006</v>
      </c>
      <c r="G286" s="199">
        <v>0.026</v>
      </c>
      <c r="H286" s="79"/>
    </row>
    <row r="287" spans="1:8" ht="15">
      <c r="A287" s="762"/>
      <c r="B287" s="629" t="s">
        <v>19</v>
      </c>
      <c r="C287" s="553" t="s">
        <v>60</v>
      </c>
      <c r="D287" s="553" t="s">
        <v>60</v>
      </c>
      <c r="E287" s="553" t="s">
        <v>60</v>
      </c>
      <c r="F287" s="45">
        <v>13</v>
      </c>
      <c r="G287" s="45">
        <v>23</v>
      </c>
      <c r="H287" s="79"/>
    </row>
    <row r="288" spans="1:8" ht="15.75" thickBot="1">
      <c r="A288" s="762"/>
      <c r="B288" s="630"/>
      <c r="C288" s="554"/>
      <c r="D288" s="554"/>
      <c r="E288" s="554"/>
      <c r="F288" s="211">
        <v>0.002</v>
      </c>
      <c r="G288" s="199">
        <v>0.001</v>
      </c>
      <c r="H288" s="79"/>
    </row>
    <row r="289" spans="1:8" ht="15">
      <c r="A289" s="762"/>
      <c r="B289" s="631" t="s">
        <v>22</v>
      </c>
      <c r="C289" s="553" t="s">
        <v>60</v>
      </c>
      <c r="D289" s="553" t="s">
        <v>60</v>
      </c>
      <c r="E289" s="553" t="s">
        <v>60</v>
      </c>
      <c r="F289" s="45">
        <v>35</v>
      </c>
      <c r="G289" s="123">
        <v>80</v>
      </c>
      <c r="H289" s="79"/>
    </row>
    <row r="290" spans="1:8" ht="15.75" thickBot="1">
      <c r="A290" s="762"/>
      <c r="B290" s="630"/>
      <c r="C290" s="554"/>
      <c r="D290" s="554"/>
      <c r="E290" s="554"/>
      <c r="F290" s="211">
        <v>0.005</v>
      </c>
      <c r="G290" s="199">
        <v>0.005</v>
      </c>
      <c r="H290" s="79"/>
    </row>
    <row r="291" spans="1:8" ht="15.75">
      <c r="A291" s="762"/>
      <c r="B291" s="629" t="s">
        <v>23</v>
      </c>
      <c r="C291" s="553" t="s">
        <v>60</v>
      </c>
      <c r="D291" s="553" t="s">
        <v>60</v>
      </c>
      <c r="E291" s="553" t="s">
        <v>60</v>
      </c>
      <c r="F291" s="45">
        <v>81</v>
      </c>
      <c r="G291" s="123">
        <v>279</v>
      </c>
      <c r="H291" s="81"/>
    </row>
    <row r="292" spans="1:8" ht="16.5" thickBot="1">
      <c r="A292" s="762"/>
      <c r="B292" s="630"/>
      <c r="C292" s="554"/>
      <c r="D292" s="554"/>
      <c r="E292" s="554"/>
      <c r="F292" s="211">
        <v>0.011</v>
      </c>
      <c r="G292" s="199">
        <v>0.018</v>
      </c>
      <c r="H292" s="81"/>
    </row>
    <row r="293" spans="1:8" ht="15">
      <c r="A293" s="762"/>
      <c r="B293" s="629" t="s">
        <v>24</v>
      </c>
      <c r="C293" s="553" t="s">
        <v>60</v>
      </c>
      <c r="D293" s="553" t="s">
        <v>60</v>
      </c>
      <c r="E293" s="553" t="s">
        <v>60</v>
      </c>
      <c r="F293" s="45">
        <v>54</v>
      </c>
      <c r="G293" s="123">
        <v>118</v>
      </c>
      <c r="H293" s="79"/>
    </row>
    <row r="294" spans="1:8" ht="15.75" thickBot="1">
      <c r="A294" s="762"/>
      <c r="B294" s="630"/>
      <c r="C294" s="554"/>
      <c r="D294" s="554"/>
      <c r="E294" s="554"/>
      <c r="F294" s="211">
        <v>0.007</v>
      </c>
      <c r="G294" s="199">
        <v>0.008</v>
      </c>
      <c r="H294" s="79"/>
    </row>
    <row r="295" spans="1:8" ht="15">
      <c r="A295" s="762"/>
      <c r="B295" s="629" t="s">
        <v>25</v>
      </c>
      <c r="C295" s="553" t="s">
        <v>60</v>
      </c>
      <c r="D295" s="553" t="s">
        <v>60</v>
      </c>
      <c r="E295" s="553" t="s">
        <v>60</v>
      </c>
      <c r="F295" s="45">
        <v>6</v>
      </c>
      <c r="G295" s="45">
        <v>28</v>
      </c>
      <c r="H295" s="79"/>
    </row>
    <row r="296" spans="1:8" ht="15.75" thickBot="1">
      <c r="A296" s="762"/>
      <c r="B296" s="630"/>
      <c r="C296" s="554"/>
      <c r="D296" s="554"/>
      <c r="E296" s="554"/>
      <c r="F296" s="211">
        <v>0.001</v>
      </c>
      <c r="G296" s="211">
        <v>0.002</v>
      </c>
      <c r="H296" s="79"/>
    </row>
    <row r="297" spans="1:8" ht="15">
      <c r="A297" s="624"/>
      <c r="B297" s="626" t="s">
        <v>26</v>
      </c>
      <c r="C297" s="553" t="s">
        <v>60</v>
      </c>
      <c r="D297" s="553" t="s">
        <v>60</v>
      </c>
      <c r="E297" s="553" t="s">
        <v>60</v>
      </c>
      <c r="F297" s="60">
        <v>21</v>
      </c>
      <c r="G297" s="198">
        <v>36</v>
      </c>
      <c r="H297" s="79"/>
    </row>
    <row r="298" spans="1:8" ht="15.75" thickBot="1">
      <c r="A298" s="624"/>
      <c r="B298" s="627"/>
      <c r="C298" s="554"/>
      <c r="D298" s="554"/>
      <c r="E298" s="554"/>
      <c r="F298" s="211">
        <v>0.003</v>
      </c>
      <c r="G298" s="424">
        <v>0.002</v>
      </c>
      <c r="H298" s="79"/>
    </row>
    <row r="299" spans="1:8" ht="15">
      <c r="A299" s="762"/>
      <c r="B299" s="629" t="s">
        <v>27</v>
      </c>
      <c r="C299" s="553" t="s">
        <v>60</v>
      </c>
      <c r="D299" s="553" t="s">
        <v>60</v>
      </c>
      <c r="E299" s="553" t="s">
        <v>60</v>
      </c>
      <c r="F299" s="45">
        <v>15</v>
      </c>
      <c r="G299" s="45">
        <v>15</v>
      </c>
      <c r="H299" s="79"/>
    </row>
    <row r="300" spans="1:8" ht="15.75" thickBot="1">
      <c r="A300" s="762"/>
      <c r="B300" s="630"/>
      <c r="C300" s="554"/>
      <c r="D300" s="554"/>
      <c r="E300" s="554"/>
      <c r="F300" s="211">
        <v>0.002</v>
      </c>
      <c r="G300" s="199">
        <v>0.001</v>
      </c>
      <c r="H300" s="79"/>
    </row>
    <row r="301" spans="1:8" ht="15">
      <c r="A301" s="762"/>
      <c r="B301" s="753" t="s">
        <v>35</v>
      </c>
      <c r="C301" s="553" t="s">
        <v>60</v>
      </c>
      <c r="D301" s="553" t="s">
        <v>60</v>
      </c>
      <c r="E301" s="553" t="s">
        <v>60</v>
      </c>
      <c r="F301" s="45">
        <v>49</v>
      </c>
      <c r="G301" s="123">
        <v>48</v>
      </c>
      <c r="H301" s="79"/>
    </row>
    <row r="302" spans="1:8" ht="15.75" thickBot="1">
      <c r="A302" s="762"/>
      <c r="B302" s="754"/>
      <c r="C302" s="554"/>
      <c r="D302" s="554"/>
      <c r="E302" s="554"/>
      <c r="F302" s="211">
        <v>0.006</v>
      </c>
      <c r="G302" s="199">
        <v>0.003</v>
      </c>
      <c r="H302" s="79"/>
    </row>
    <row r="303" spans="1:8" ht="15">
      <c r="A303" s="762"/>
      <c r="B303" s="629" t="s">
        <v>28</v>
      </c>
      <c r="C303" s="553" t="s">
        <v>60</v>
      </c>
      <c r="D303" s="553" t="s">
        <v>60</v>
      </c>
      <c r="E303" s="553" t="s">
        <v>60</v>
      </c>
      <c r="F303" s="45">
        <v>20</v>
      </c>
      <c r="G303" s="45">
        <v>47</v>
      </c>
      <c r="H303" s="79"/>
    </row>
    <row r="304" spans="1:8" ht="15.75" thickBot="1">
      <c r="A304" s="762"/>
      <c r="B304" s="630"/>
      <c r="C304" s="554"/>
      <c r="D304" s="554"/>
      <c r="E304" s="554"/>
      <c r="F304" s="211">
        <v>0.003</v>
      </c>
      <c r="G304" s="211">
        <v>0.003</v>
      </c>
      <c r="H304" s="79"/>
    </row>
    <row r="305" spans="1:8" ht="15">
      <c r="A305" s="624"/>
      <c r="B305" s="751" t="s">
        <v>29</v>
      </c>
      <c r="C305" s="553" t="s">
        <v>60</v>
      </c>
      <c r="D305" s="553" t="s">
        <v>60</v>
      </c>
      <c r="E305" s="553" t="s">
        <v>60</v>
      </c>
      <c r="F305" s="60">
        <v>6239</v>
      </c>
      <c r="G305" s="198">
        <v>12054</v>
      </c>
      <c r="H305" s="79"/>
    </row>
    <row r="306" spans="1:8" ht="15.75" thickBot="1">
      <c r="A306" s="624"/>
      <c r="B306" s="752"/>
      <c r="C306" s="554"/>
      <c r="D306" s="554"/>
      <c r="E306" s="554"/>
      <c r="F306" s="211">
        <v>0.815</v>
      </c>
      <c r="G306" s="200">
        <v>0.78</v>
      </c>
      <c r="H306" s="79"/>
    </row>
    <row r="307" spans="1:8" ht="15">
      <c r="A307" s="624"/>
      <c r="B307" s="626" t="s">
        <v>30</v>
      </c>
      <c r="C307" s="553" t="s">
        <v>60</v>
      </c>
      <c r="D307" s="553" t="s">
        <v>60</v>
      </c>
      <c r="E307" s="553" t="s">
        <v>60</v>
      </c>
      <c r="F307" s="60">
        <v>10</v>
      </c>
      <c r="G307" s="168">
        <v>326</v>
      </c>
      <c r="H307" s="79"/>
    </row>
    <row r="308" spans="1:8" ht="15.75" thickBot="1">
      <c r="A308" s="624"/>
      <c r="B308" s="627"/>
      <c r="C308" s="554"/>
      <c r="D308" s="554"/>
      <c r="E308" s="554"/>
      <c r="F308" s="211">
        <v>0.001</v>
      </c>
      <c r="G308" s="200">
        <v>0.021</v>
      </c>
      <c r="H308" s="79"/>
    </row>
    <row r="309" spans="1:8" ht="15">
      <c r="A309" s="762"/>
      <c r="B309" s="629" t="s">
        <v>31</v>
      </c>
      <c r="C309" s="553" t="s">
        <v>60</v>
      </c>
      <c r="D309" s="553" t="s">
        <v>60</v>
      </c>
      <c r="E309" s="553" t="s">
        <v>60</v>
      </c>
      <c r="F309" s="45">
        <v>6</v>
      </c>
      <c r="G309" s="45">
        <v>0</v>
      </c>
      <c r="H309" s="79"/>
    </row>
    <row r="310" spans="1:9" ht="15.75" thickBot="1">
      <c r="A310" s="762"/>
      <c r="B310" s="630"/>
      <c r="C310" s="554"/>
      <c r="D310" s="554"/>
      <c r="E310" s="554"/>
      <c r="F310" s="211">
        <v>0.001</v>
      </c>
      <c r="G310" s="211">
        <v>0</v>
      </c>
      <c r="H310" s="79"/>
      <c r="I310" s="72"/>
    </row>
    <row r="311" spans="1:8" ht="15">
      <c r="A311" s="762"/>
      <c r="B311" s="629" t="s">
        <v>32</v>
      </c>
      <c r="C311" s="553" t="s">
        <v>60</v>
      </c>
      <c r="D311" s="553" t="s">
        <v>60</v>
      </c>
      <c r="E311" s="553" t="s">
        <v>60</v>
      </c>
      <c r="F311" s="45">
        <v>151</v>
      </c>
      <c r="G311" s="123">
        <v>342</v>
      </c>
      <c r="H311" s="79"/>
    </row>
    <row r="312" spans="1:8" ht="15.75" thickBot="1">
      <c r="A312" s="762"/>
      <c r="B312" s="630"/>
      <c r="C312" s="554"/>
      <c r="D312" s="554"/>
      <c r="E312" s="554"/>
      <c r="F312" s="211">
        <v>0.02</v>
      </c>
      <c r="G312" s="199">
        <v>0.022</v>
      </c>
      <c r="H312" s="79"/>
    </row>
    <row r="313" spans="1:8" ht="15">
      <c r="A313" s="762"/>
      <c r="B313" s="629" t="s">
        <v>33</v>
      </c>
      <c r="C313" s="553" t="s">
        <v>60</v>
      </c>
      <c r="D313" s="553" t="s">
        <v>60</v>
      </c>
      <c r="E313" s="553" t="s">
        <v>60</v>
      </c>
      <c r="F313" s="45">
        <v>13</v>
      </c>
      <c r="G313" s="45">
        <v>71</v>
      </c>
      <c r="H313" s="79"/>
    </row>
    <row r="314" spans="1:8" ht="15.75" thickBot="1">
      <c r="A314" s="762"/>
      <c r="B314" s="630"/>
      <c r="C314" s="554"/>
      <c r="D314" s="554"/>
      <c r="E314" s="554"/>
      <c r="F314" s="211">
        <v>0.002</v>
      </c>
      <c r="G314" s="211">
        <v>0.005</v>
      </c>
      <c r="H314" s="79"/>
    </row>
    <row r="315" spans="1:8" ht="15">
      <c r="A315" s="762"/>
      <c r="B315" s="629" t="s">
        <v>4</v>
      </c>
      <c r="C315" s="553" t="s">
        <v>60</v>
      </c>
      <c r="D315" s="553" t="s">
        <v>60</v>
      </c>
      <c r="E315" s="553" t="s">
        <v>60</v>
      </c>
      <c r="F315" s="45">
        <v>170</v>
      </c>
      <c r="G315" s="746" t="s">
        <v>153</v>
      </c>
      <c r="H315" s="79"/>
    </row>
    <row r="316" spans="1:8" ht="15.75" thickBot="1">
      <c r="A316" s="762"/>
      <c r="B316" s="630"/>
      <c r="C316" s="554"/>
      <c r="D316" s="554"/>
      <c r="E316" s="554"/>
      <c r="F316" s="211">
        <v>0.022</v>
      </c>
      <c r="G316" s="747"/>
      <c r="H316" s="79"/>
    </row>
    <row r="317" spans="1:8" ht="15">
      <c r="A317" s="762"/>
      <c r="B317" s="629" t="s">
        <v>16</v>
      </c>
      <c r="C317" s="553" t="s">
        <v>60</v>
      </c>
      <c r="D317" s="553" t="s">
        <v>60</v>
      </c>
      <c r="E317" s="553" t="s">
        <v>60</v>
      </c>
      <c r="F317" s="45">
        <v>708</v>
      </c>
      <c r="G317" s="747"/>
      <c r="H317" s="79"/>
    </row>
    <row r="318" spans="1:8" ht="15.75" thickBot="1">
      <c r="A318" s="762"/>
      <c r="B318" s="629"/>
      <c r="C318" s="554"/>
      <c r="D318" s="554"/>
      <c r="E318" s="554"/>
      <c r="F318" s="193">
        <v>0.092</v>
      </c>
      <c r="G318" s="748"/>
      <c r="H318" s="79"/>
    </row>
    <row r="319" spans="1:8" ht="16.5" thickBot="1">
      <c r="A319" s="763"/>
      <c r="B319" s="207" t="s">
        <v>0</v>
      </c>
      <c r="C319" s="435" t="s">
        <v>60</v>
      </c>
      <c r="D319" s="131" t="s">
        <v>60</v>
      </c>
      <c r="E319" s="435" t="s">
        <v>60</v>
      </c>
      <c r="F319" s="131">
        <v>7658</v>
      </c>
      <c r="G319" s="435">
        <v>15457</v>
      </c>
      <c r="H319" s="79"/>
    </row>
    <row r="320" spans="5:6" ht="15.75" thickBot="1">
      <c r="E320" s="79"/>
      <c r="F320" s="79"/>
    </row>
    <row r="321" spans="1:8" ht="16.5" thickBot="1">
      <c r="A321" s="565" t="s">
        <v>256</v>
      </c>
      <c r="B321" s="566"/>
      <c r="C321" s="566"/>
      <c r="D321" s="566"/>
      <c r="E321" s="566"/>
      <c r="F321" s="566"/>
      <c r="G321" s="567"/>
      <c r="H321" s="437"/>
    </row>
    <row r="322" spans="5:8" ht="15.75" thickBot="1">
      <c r="E322" s="79"/>
      <c r="F322" s="79"/>
      <c r="H322" s="20"/>
    </row>
    <row r="323" spans="2:9" ht="16.5" thickBot="1">
      <c r="B323" s="8" t="s">
        <v>103</v>
      </c>
      <c r="C323" s="25">
        <v>42825</v>
      </c>
      <c r="D323" s="128">
        <v>43190</v>
      </c>
      <c r="E323" s="3">
        <v>43555</v>
      </c>
      <c r="F323" s="128">
        <v>43921</v>
      </c>
      <c r="G323" s="127">
        <v>44286</v>
      </c>
      <c r="I323" s="457" t="s">
        <v>350</v>
      </c>
    </row>
    <row r="324" spans="1:7" ht="15">
      <c r="A324" s="569" t="s">
        <v>128</v>
      </c>
      <c r="B324" s="563" t="s">
        <v>14</v>
      </c>
      <c r="C324" s="553" t="s">
        <v>60</v>
      </c>
      <c r="D324" s="553" t="s">
        <v>60</v>
      </c>
      <c r="E324" s="553" t="s">
        <v>60</v>
      </c>
      <c r="F324" s="9">
        <v>0</v>
      </c>
      <c r="G324" s="553" t="s">
        <v>90</v>
      </c>
    </row>
    <row r="325" spans="1:9" ht="15.75" thickBot="1">
      <c r="A325" s="570"/>
      <c r="B325" s="568"/>
      <c r="C325" s="554"/>
      <c r="D325" s="554"/>
      <c r="E325" s="554"/>
      <c r="F325" s="164">
        <v>0</v>
      </c>
      <c r="G325" s="660"/>
      <c r="I325" s="457"/>
    </row>
    <row r="326" spans="1:9" ht="15">
      <c r="A326" s="570"/>
      <c r="B326" s="563" t="s">
        <v>15</v>
      </c>
      <c r="C326" s="553" t="s">
        <v>60</v>
      </c>
      <c r="D326" s="553" t="s">
        <v>60</v>
      </c>
      <c r="E326" s="553" t="s">
        <v>60</v>
      </c>
      <c r="F326" s="9">
        <v>476</v>
      </c>
      <c r="G326" s="9">
        <v>876</v>
      </c>
      <c r="I326" s="457"/>
    </row>
    <row r="327" spans="1:7" ht="15.75" thickBot="1">
      <c r="A327" s="570"/>
      <c r="B327" s="564"/>
      <c r="C327" s="554"/>
      <c r="D327" s="554"/>
      <c r="E327" s="554"/>
      <c r="F327" s="165">
        <v>0.937</v>
      </c>
      <c r="G327" s="165">
        <v>0.931</v>
      </c>
    </row>
    <row r="328" spans="1:7" ht="15">
      <c r="A328" s="570"/>
      <c r="B328" s="568" t="s">
        <v>4</v>
      </c>
      <c r="C328" s="553" t="s">
        <v>60</v>
      </c>
      <c r="D328" s="553" t="s">
        <v>60</v>
      </c>
      <c r="E328" s="553" t="s">
        <v>60</v>
      </c>
      <c r="F328" s="347">
        <v>19</v>
      </c>
      <c r="G328" s="746" t="s">
        <v>154</v>
      </c>
    </row>
    <row r="329" spans="1:7" ht="15.75" thickBot="1">
      <c r="A329" s="570"/>
      <c r="B329" s="568"/>
      <c r="C329" s="554"/>
      <c r="D329" s="554"/>
      <c r="E329" s="554"/>
      <c r="F329" s="173">
        <v>0.037</v>
      </c>
      <c r="G329" s="747"/>
    </row>
    <row r="330" spans="1:7" ht="15">
      <c r="A330" s="570"/>
      <c r="B330" s="563" t="s">
        <v>16</v>
      </c>
      <c r="C330" s="553" t="s">
        <v>60</v>
      </c>
      <c r="D330" s="553" t="s">
        <v>60</v>
      </c>
      <c r="E330" s="553" t="s">
        <v>60</v>
      </c>
      <c r="F330" s="9">
        <v>13</v>
      </c>
      <c r="G330" s="747"/>
    </row>
    <row r="331" spans="1:7" ht="15.75" thickBot="1">
      <c r="A331" s="570"/>
      <c r="B331" s="564"/>
      <c r="C331" s="554"/>
      <c r="D331" s="554"/>
      <c r="E331" s="554"/>
      <c r="F331" s="472">
        <v>0.026</v>
      </c>
      <c r="G331" s="748"/>
    </row>
    <row r="332" spans="1:7" ht="16.5" thickBot="1">
      <c r="A332" s="571"/>
      <c r="B332" s="8" t="s">
        <v>0</v>
      </c>
      <c r="C332" s="435" t="s">
        <v>60</v>
      </c>
      <c r="D332" s="131" t="s">
        <v>60</v>
      </c>
      <c r="E332" s="435" t="s">
        <v>60</v>
      </c>
      <c r="F332" s="131">
        <v>508</v>
      </c>
      <c r="G332" s="435">
        <v>941</v>
      </c>
    </row>
    <row r="333" spans="1:7" ht="15">
      <c r="A333" s="569" t="s">
        <v>129</v>
      </c>
      <c r="B333" s="563" t="s">
        <v>14</v>
      </c>
      <c r="C333" s="553" t="s">
        <v>60</v>
      </c>
      <c r="D333" s="553" t="s">
        <v>60</v>
      </c>
      <c r="E333" s="553" t="s">
        <v>60</v>
      </c>
      <c r="F333" s="9">
        <v>26</v>
      </c>
      <c r="G333" s="9">
        <v>27</v>
      </c>
    </row>
    <row r="334" spans="1:7" ht="15.75" thickBot="1">
      <c r="A334" s="570"/>
      <c r="B334" s="564"/>
      <c r="C334" s="554"/>
      <c r="D334" s="554"/>
      <c r="E334" s="554"/>
      <c r="F334" s="165">
        <v>0.004</v>
      </c>
      <c r="G334" s="165">
        <v>0.002</v>
      </c>
    </row>
    <row r="335" spans="1:7" ht="15">
      <c r="A335" s="570"/>
      <c r="B335" s="563" t="s">
        <v>15</v>
      </c>
      <c r="C335" s="553" t="s">
        <v>60</v>
      </c>
      <c r="D335" s="553" t="s">
        <v>60</v>
      </c>
      <c r="E335" s="553" t="s">
        <v>60</v>
      </c>
      <c r="F335" s="347">
        <v>6428</v>
      </c>
      <c r="G335" s="347">
        <v>13221</v>
      </c>
    </row>
    <row r="336" spans="1:7" ht="15.75" thickBot="1">
      <c r="A336" s="570"/>
      <c r="B336" s="564"/>
      <c r="C336" s="554"/>
      <c r="D336" s="554"/>
      <c r="E336" s="554"/>
      <c r="F336" s="165">
        <v>0.912</v>
      </c>
      <c r="G336" s="165">
        <v>0.923</v>
      </c>
    </row>
    <row r="337" spans="1:7" ht="15">
      <c r="A337" s="570"/>
      <c r="B337" s="563" t="s">
        <v>4</v>
      </c>
      <c r="C337" s="553" t="s">
        <v>60</v>
      </c>
      <c r="D337" s="553" t="s">
        <v>60</v>
      </c>
      <c r="E337" s="553" t="s">
        <v>60</v>
      </c>
      <c r="F337" s="347">
        <v>357</v>
      </c>
      <c r="G337" s="746" t="s">
        <v>155</v>
      </c>
    </row>
    <row r="338" spans="1:7" ht="15.75" thickBot="1">
      <c r="A338" s="570"/>
      <c r="B338" s="564"/>
      <c r="C338" s="554"/>
      <c r="D338" s="554"/>
      <c r="E338" s="554"/>
      <c r="F338" s="165">
        <v>0.051</v>
      </c>
      <c r="G338" s="747"/>
    </row>
    <row r="339" spans="1:7" ht="15">
      <c r="A339" s="570"/>
      <c r="B339" s="563" t="s">
        <v>16</v>
      </c>
      <c r="C339" s="553" t="s">
        <v>60</v>
      </c>
      <c r="D339" s="553" t="s">
        <v>60</v>
      </c>
      <c r="E339" s="553" t="s">
        <v>60</v>
      </c>
      <c r="F339" s="347">
        <v>241</v>
      </c>
      <c r="G339" s="747"/>
    </row>
    <row r="340" spans="1:7" ht="15.75" thickBot="1">
      <c r="A340" s="570"/>
      <c r="B340" s="564"/>
      <c r="C340" s="554"/>
      <c r="D340" s="554"/>
      <c r="E340" s="554"/>
      <c r="F340" s="164">
        <v>0.034</v>
      </c>
      <c r="G340" s="748"/>
    </row>
    <row r="341" spans="1:7" ht="16.5" thickBot="1">
      <c r="A341" s="571"/>
      <c r="B341" s="8" t="s">
        <v>0</v>
      </c>
      <c r="C341" s="435" t="s">
        <v>60</v>
      </c>
      <c r="D341" s="131" t="s">
        <v>60</v>
      </c>
      <c r="E341" s="435" t="s">
        <v>60</v>
      </c>
      <c r="F341" s="131">
        <v>7052</v>
      </c>
      <c r="G341" s="435">
        <v>14330</v>
      </c>
    </row>
    <row r="342" spans="1:7" ht="15">
      <c r="A342" s="569" t="s">
        <v>130</v>
      </c>
      <c r="B342" s="563" t="s">
        <v>14</v>
      </c>
      <c r="C342" s="553" t="s">
        <v>60</v>
      </c>
      <c r="D342" s="553" t="s">
        <v>60</v>
      </c>
      <c r="E342" s="553" t="s">
        <v>60</v>
      </c>
      <c r="F342" s="9">
        <v>0</v>
      </c>
      <c r="G342" s="553" t="s">
        <v>90</v>
      </c>
    </row>
    <row r="343" spans="1:7" ht="15.75" thickBot="1">
      <c r="A343" s="570"/>
      <c r="B343" s="564"/>
      <c r="C343" s="554"/>
      <c r="D343" s="554"/>
      <c r="E343" s="554"/>
      <c r="F343" s="164">
        <v>0</v>
      </c>
      <c r="G343" s="660"/>
    </row>
    <row r="344" spans="1:7" ht="15">
      <c r="A344" s="570"/>
      <c r="B344" s="563" t="s">
        <v>15</v>
      </c>
      <c r="C344" s="553" t="s">
        <v>60</v>
      </c>
      <c r="D344" s="553" t="s">
        <v>60</v>
      </c>
      <c r="E344" s="553" t="s">
        <v>60</v>
      </c>
      <c r="F344" s="9">
        <v>90</v>
      </c>
      <c r="G344" s="9">
        <v>172</v>
      </c>
    </row>
    <row r="345" spans="1:7" ht="15.75" thickBot="1">
      <c r="A345" s="570"/>
      <c r="B345" s="564"/>
      <c r="C345" s="554"/>
      <c r="D345" s="554"/>
      <c r="E345" s="554"/>
      <c r="F345" s="165">
        <v>0.918</v>
      </c>
      <c r="G345" s="165">
        <v>0.925</v>
      </c>
    </row>
    <row r="346" spans="1:7" ht="15">
      <c r="A346" s="570"/>
      <c r="B346" s="563" t="s">
        <v>4</v>
      </c>
      <c r="C346" s="553" t="s">
        <v>60</v>
      </c>
      <c r="D346" s="553" t="s">
        <v>60</v>
      </c>
      <c r="E346" s="553" t="s">
        <v>60</v>
      </c>
      <c r="F346" s="9">
        <v>5</v>
      </c>
      <c r="G346" s="659" t="s">
        <v>152</v>
      </c>
    </row>
    <row r="347" spans="1:7" ht="15.75" thickBot="1">
      <c r="A347" s="570"/>
      <c r="B347" s="564"/>
      <c r="C347" s="554"/>
      <c r="D347" s="554"/>
      <c r="E347" s="554"/>
      <c r="F347" s="165">
        <v>0.051</v>
      </c>
      <c r="G347" s="745"/>
    </row>
    <row r="348" spans="1:7" ht="15">
      <c r="A348" s="570"/>
      <c r="B348" s="563" t="s">
        <v>16</v>
      </c>
      <c r="C348" s="553" t="s">
        <v>60</v>
      </c>
      <c r="D348" s="553" t="s">
        <v>60</v>
      </c>
      <c r="E348" s="553" t="s">
        <v>60</v>
      </c>
      <c r="F348" s="553" t="s">
        <v>90</v>
      </c>
      <c r="G348" s="745"/>
    </row>
    <row r="349" spans="1:7" ht="15.75" thickBot="1">
      <c r="A349" s="570"/>
      <c r="B349" s="564"/>
      <c r="C349" s="554"/>
      <c r="D349" s="554"/>
      <c r="E349" s="554"/>
      <c r="F349" s="554"/>
      <c r="G349" s="693"/>
    </row>
    <row r="350" spans="1:7" ht="16.5" thickBot="1">
      <c r="A350" s="571"/>
      <c r="B350" s="32" t="s">
        <v>0</v>
      </c>
      <c r="C350" s="435" t="s">
        <v>60</v>
      </c>
      <c r="D350" s="131" t="s">
        <v>60</v>
      </c>
      <c r="E350" s="435" t="s">
        <v>60</v>
      </c>
      <c r="F350" s="131">
        <v>98</v>
      </c>
      <c r="G350" s="435">
        <v>186</v>
      </c>
    </row>
    <row r="351" spans="1:7" ht="15">
      <c r="A351" s="569" t="s">
        <v>0</v>
      </c>
      <c r="B351" s="563" t="s">
        <v>14</v>
      </c>
      <c r="C351" s="553" t="s">
        <v>60</v>
      </c>
      <c r="D351" s="553" t="s">
        <v>60</v>
      </c>
      <c r="E351" s="553" t="s">
        <v>60</v>
      </c>
      <c r="F351" s="9">
        <v>26</v>
      </c>
      <c r="G351" s="9">
        <v>31</v>
      </c>
    </row>
    <row r="352" spans="1:7" ht="15.75" thickBot="1">
      <c r="A352" s="570"/>
      <c r="B352" s="564"/>
      <c r="C352" s="554"/>
      <c r="D352" s="554"/>
      <c r="E352" s="554"/>
      <c r="F352" s="165" t="s">
        <v>351</v>
      </c>
      <c r="G352" s="165">
        <v>0.002</v>
      </c>
    </row>
    <row r="353" spans="1:7" ht="15">
      <c r="A353" s="570"/>
      <c r="B353" s="563" t="s">
        <v>15</v>
      </c>
      <c r="C353" s="553" t="s">
        <v>60</v>
      </c>
      <c r="D353" s="553" t="s">
        <v>60</v>
      </c>
      <c r="E353" s="553" t="s">
        <v>60</v>
      </c>
      <c r="F353" s="347">
        <v>6994</v>
      </c>
      <c r="G353" s="347">
        <v>14269</v>
      </c>
    </row>
    <row r="354" spans="1:7" ht="15.75" thickBot="1">
      <c r="A354" s="570"/>
      <c r="B354" s="564"/>
      <c r="C354" s="554"/>
      <c r="D354" s="554"/>
      <c r="E354" s="554"/>
      <c r="F354" s="173">
        <v>0.913</v>
      </c>
      <c r="G354" s="173">
        <v>0.923</v>
      </c>
    </row>
    <row r="355" spans="1:7" ht="15">
      <c r="A355" s="570"/>
      <c r="B355" s="563" t="s">
        <v>4</v>
      </c>
      <c r="C355" s="553" t="s">
        <v>60</v>
      </c>
      <c r="D355" s="553" t="s">
        <v>60</v>
      </c>
      <c r="E355" s="553" t="s">
        <v>60</v>
      </c>
      <c r="F355" s="9">
        <v>381</v>
      </c>
      <c r="G355" s="746" t="s">
        <v>156</v>
      </c>
    </row>
    <row r="356" spans="1:7" ht="15.75" thickBot="1">
      <c r="A356" s="570"/>
      <c r="B356" s="564"/>
      <c r="C356" s="554"/>
      <c r="D356" s="554"/>
      <c r="E356" s="554"/>
      <c r="F356" s="165">
        <v>0.05</v>
      </c>
      <c r="G356" s="747"/>
    </row>
    <row r="357" spans="1:7" ht="15">
      <c r="A357" s="570"/>
      <c r="B357" s="563" t="s">
        <v>16</v>
      </c>
      <c r="C357" s="553" t="s">
        <v>60</v>
      </c>
      <c r="D357" s="553" t="s">
        <v>60</v>
      </c>
      <c r="E357" s="553" t="s">
        <v>60</v>
      </c>
      <c r="F357" s="347">
        <v>257</v>
      </c>
      <c r="G357" s="747"/>
    </row>
    <row r="358" spans="1:7" ht="15.75" thickBot="1">
      <c r="A358" s="570"/>
      <c r="B358" s="564"/>
      <c r="C358" s="554"/>
      <c r="D358" s="554"/>
      <c r="E358" s="554"/>
      <c r="F358" s="165">
        <v>0.034</v>
      </c>
      <c r="G358" s="748"/>
    </row>
    <row r="359" spans="1:7" ht="16.5" thickBot="1">
      <c r="A359" s="571"/>
      <c r="B359" s="32" t="s">
        <v>0</v>
      </c>
      <c r="C359" s="435" t="s">
        <v>60</v>
      </c>
      <c r="D359" s="131" t="s">
        <v>60</v>
      </c>
      <c r="E359" s="435" t="s">
        <v>60</v>
      </c>
      <c r="F359" s="131">
        <v>7658</v>
      </c>
      <c r="G359" s="435">
        <v>15457</v>
      </c>
    </row>
    <row r="360" ht="15.75" thickBot="1"/>
    <row r="361" spans="1:8" ht="16.5" thickBot="1">
      <c r="A361" s="565" t="s">
        <v>271</v>
      </c>
      <c r="B361" s="566"/>
      <c r="C361" s="566"/>
      <c r="D361" s="566"/>
      <c r="E361" s="566"/>
      <c r="F361" s="566"/>
      <c r="G361" s="567"/>
      <c r="H361" s="436"/>
    </row>
    <row r="362" ht="15.75" thickBot="1">
      <c r="H362" s="20"/>
    </row>
    <row r="363" spans="2:9" ht="16.5" thickBot="1">
      <c r="B363" s="46" t="s">
        <v>64</v>
      </c>
      <c r="C363" s="25">
        <v>42825</v>
      </c>
      <c r="D363" s="128">
        <v>43190</v>
      </c>
      <c r="E363" s="3">
        <v>43555</v>
      </c>
      <c r="F363" s="128">
        <v>43921</v>
      </c>
      <c r="G363" s="127">
        <v>44286</v>
      </c>
      <c r="I363" s="457"/>
    </row>
    <row r="364" spans="1:9" ht="15">
      <c r="A364" s="759" t="s">
        <v>128</v>
      </c>
      <c r="B364" s="750" t="s">
        <v>37</v>
      </c>
      <c r="C364" s="553" t="s">
        <v>60</v>
      </c>
      <c r="D364" s="553" t="s">
        <v>60</v>
      </c>
      <c r="E364" s="553" t="s">
        <v>60</v>
      </c>
      <c r="F364" s="82">
        <v>5</v>
      </c>
      <c r="G364" s="213">
        <v>5</v>
      </c>
      <c r="I364" s="450"/>
    </row>
    <row r="365" spans="1:7" ht="15.75" thickBot="1">
      <c r="A365" s="621"/>
      <c r="B365" s="630"/>
      <c r="C365" s="554"/>
      <c r="D365" s="554"/>
      <c r="E365" s="554"/>
      <c r="F365" s="364">
        <v>0.01</v>
      </c>
      <c r="G365" s="200">
        <v>0.005</v>
      </c>
    </row>
    <row r="366" spans="1:7" ht="15">
      <c r="A366" s="621"/>
      <c r="B366" s="633" t="s">
        <v>38</v>
      </c>
      <c r="C366" s="553" t="s">
        <v>60</v>
      </c>
      <c r="D366" s="553" t="s">
        <v>60</v>
      </c>
      <c r="E366" s="553" t="s">
        <v>60</v>
      </c>
      <c r="F366" s="82">
        <v>308</v>
      </c>
      <c r="G366" s="213">
        <v>539</v>
      </c>
    </row>
    <row r="367" spans="1:7" ht="15.75" thickBot="1">
      <c r="A367" s="621"/>
      <c r="B367" s="632"/>
      <c r="C367" s="554"/>
      <c r="D367" s="554"/>
      <c r="E367" s="554"/>
      <c r="F367" s="180">
        <v>0.606</v>
      </c>
      <c r="G367" s="418">
        <v>0.573</v>
      </c>
    </row>
    <row r="368" spans="1:7" ht="15">
      <c r="A368" s="621"/>
      <c r="B368" s="739" t="s">
        <v>39</v>
      </c>
      <c r="C368" s="553" t="s">
        <v>60</v>
      </c>
      <c r="D368" s="553" t="s">
        <v>60</v>
      </c>
      <c r="E368" s="553" t="s">
        <v>60</v>
      </c>
      <c r="F368" s="553" t="s">
        <v>90</v>
      </c>
      <c r="G368" s="590" t="s">
        <v>90</v>
      </c>
    </row>
    <row r="369" spans="1:9" ht="15.75" thickBot="1">
      <c r="A369" s="621"/>
      <c r="B369" s="740"/>
      <c r="C369" s="554"/>
      <c r="D369" s="554"/>
      <c r="E369" s="554"/>
      <c r="F369" s="554"/>
      <c r="G369" s="591"/>
      <c r="I369" s="72"/>
    </row>
    <row r="370" spans="1:7" ht="15">
      <c r="A370" s="621"/>
      <c r="B370" s="600" t="s">
        <v>40</v>
      </c>
      <c r="C370" s="553" t="s">
        <v>60</v>
      </c>
      <c r="D370" s="553" t="s">
        <v>60</v>
      </c>
      <c r="E370" s="553" t="s">
        <v>60</v>
      </c>
      <c r="F370" s="660" t="s">
        <v>90</v>
      </c>
      <c r="G370" s="30">
        <v>5</v>
      </c>
    </row>
    <row r="371" spans="1:7" ht="15.75" thickBot="1">
      <c r="A371" s="621"/>
      <c r="B371" s="740"/>
      <c r="C371" s="554"/>
      <c r="D371" s="554"/>
      <c r="E371" s="554"/>
      <c r="F371" s="554"/>
      <c r="G371" s="418">
        <v>0.005</v>
      </c>
    </row>
    <row r="372" spans="1:7" ht="15">
      <c r="A372" s="621"/>
      <c r="B372" s="629" t="s">
        <v>41</v>
      </c>
      <c r="C372" s="553" t="s">
        <v>60</v>
      </c>
      <c r="D372" s="553" t="s">
        <v>60</v>
      </c>
      <c r="E372" s="553" t="s">
        <v>60</v>
      </c>
      <c r="F372" s="213">
        <v>5</v>
      </c>
      <c r="G372" s="360">
        <v>8</v>
      </c>
    </row>
    <row r="373" spans="1:7" ht="15.75" thickBot="1">
      <c r="A373" s="621"/>
      <c r="B373" s="629"/>
      <c r="C373" s="554"/>
      <c r="D373" s="554"/>
      <c r="E373" s="554"/>
      <c r="F373" s="426">
        <v>0.01</v>
      </c>
      <c r="G373" s="361">
        <v>0.009</v>
      </c>
    </row>
    <row r="374" spans="1:7" ht="15">
      <c r="A374" s="620"/>
      <c r="B374" s="626" t="s">
        <v>42</v>
      </c>
      <c r="C374" s="553" t="s">
        <v>60</v>
      </c>
      <c r="D374" s="553" t="s">
        <v>60</v>
      </c>
      <c r="E374" s="553" t="s">
        <v>60</v>
      </c>
      <c r="F374" s="198">
        <v>0</v>
      </c>
      <c r="G374" s="590" t="s">
        <v>90</v>
      </c>
    </row>
    <row r="375" spans="1:7" ht="15.75" thickBot="1">
      <c r="A375" s="620"/>
      <c r="B375" s="627"/>
      <c r="C375" s="554"/>
      <c r="D375" s="554"/>
      <c r="E375" s="554"/>
      <c r="F375" s="424">
        <v>0</v>
      </c>
      <c r="G375" s="591"/>
    </row>
    <row r="376" spans="1:7" ht="15">
      <c r="A376" s="621"/>
      <c r="B376" s="629" t="s">
        <v>43</v>
      </c>
      <c r="C376" s="553" t="s">
        <v>60</v>
      </c>
      <c r="D376" s="553" t="s">
        <v>60</v>
      </c>
      <c r="E376" s="553" t="s">
        <v>60</v>
      </c>
      <c r="F376" s="213">
        <v>10</v>
      </c>
      <c r="G376" s="360">
        <v>17</v>
      </c>
    </row>
    <row r="377" spans="1:7" ht="15.75" thickBot="1">
      <c r="A377" s="621"/>
      <c r="B377" s="630"/>
      <c r="C377" s="554"/>
      <c r="D377" s="554"/>
      <c r="E377" s="554"/>
      <c r="F377" s="424">
        <v>0.02</v>
      </c>
      <c r="G377" s="427">
        <v>0.018</v>
      </c>
    </row>
    <row r="378" spans="1:7" ht="15">
      <c r="A378" s="621"/>
      <c r="B378" s="629" t="s">
        <v>44</v>
      </c>
      <c r="C378" s="553" t="s">
        <v>60</v>
      </c>
      <c r="D378" s="553" t="s">
        <v>60</v>
      </c>
      <c r="E378" s="553" t="s">
        <v>60</v>
      </c>
      <c r="F378" s="213">
        <v>64</v>
      </c>
      <c r="G378" s="360">
        <v>269</v>
      </c>
    </row>
    <row r="379" spans="1:7" ht="15.75" thickBot="1">
      <c r="A379" s="621"/>
      <c r="B379" s="630"/>
      <c r="C379" s="554"/>
      <c r="D379" s="554"/>
      <c r="E379" s="554"/>
      <c r="F379" s="424">
        <v>0.126</v>
      </c>
      <c r="G379" s="427">
        <v>0.286</v>
      </c>
    </row>
    <row r="380" spans="1:7" ht="15">
      <c r="A380" s="621"/>
      <c r="B380" s="629" t="s">
        <v>4</v>
      </c>
      <c r="C380" s="553" t="s">
        <v>60</v>
      </c>
      <c r="D380" s="553" t="s">
        <v>60</v>
      </c>
      <c r="E380" s="553" t="s">
        <v>60</v>
      </c>
      <c r="F380" s="213">
        <v>41</v>
      </c>
      <c r="G380" s="746" t="s">
        <v>157</v>
      </c>
    </row>
    <row r="381" spans="1:7" ht="15.75" thickBot="1">
      <c r="A381" s="621"/>
      <c r="B381" s="630"/>
      <c r="C381" s="554"/>
      <c r="D381" s="554"/>
      <c r="E381" s="554"/>
      <c r="F381" s="424">
        <v>0.081</v>
      </c>
      <c r="G381" s="747"/>
    </row>
    <row r="382" spans="1:7" ht="15">
      <c r="A382" s="621"/>
      <c r="B382" s="629" t="s">
        <v>16</v>
      </c>
      <c r="C382" s="553" t="s">
        <v>60</v>
      </c>
      <c r="D382" s="553" t="s">
        <v>60</v>
      </c>
      <c r="E382" s="553" t="s">
        <v>60</v>
      </c>
      <c r="F382" s="213">
        <v>72</v>
      </c>
      <c r="G382" s="747"/>
    </row>
    <row r="383" spans="1:7" ht="15.75" thickBot="1">
      <c r="A383" s="621"/>
      <c r="B383" s="630"/>
      <c r="C383" s="554"/>
      <c r="D383" s="554"/>
      <c r="E383" s="554"/>
      <c r="F383" s="424">
        <v>0.142</v>
      </c>
      <c r="G383" s="748"/>
    </row>
    <row r="384" spans="1:7" ht="16.5" thickBot="1">
      <c r="A384" s="622"/>
      <c r="B384" s="428" t="s">
        <v>0</v>
      </c>
      <c r="C384" s="435" t="s">
        <v>60</v>
      </c>
      <c r="D384" s="131" t="s">
        <v>60</v>
      </c>
      <c r="E384" s="435" t="s">
        <v>60</v>
      </c>
      <c r="F384" s="131">
        <v>508</v>
      </c>
      <c r="G384" s="435">
        <v>941</v>
      </c>
    </row>
    <row r="385" spans="1:9" ht="15">
      <c r="A385" s="759" t="s">
        <v>129</v>
      </c>
      <c r="B385" s="750" t="s">
        <v>37</v>
      </c>
      <c r="C385" s="553" t="s">
        <v>60</v>
      </c>
      <c r="D385" s="553" t="s">
        <v>60</v>
      </c>
      <c r="E385" s="553" t="s">
        <v>60</v>
      </c>
      <c r="F385" s="82">
        <v>61</v>
      </c>
      <c r="G385" s="213">
        <v>114</v>
      </c>
      <c r="I385" s="450"/>
    </row>
    <row r="386" spans="1:7" ht="15.75" thickBot="1">
      <c r="A386" s="621"/>
      <c r="B386" s="630"/>
      <c r="C386" s="554"/>
      <c r="D386" s="554"/>
      <c r="E386" s="554"/>
      <c r="F386" s="364">
        <v>0.009</v>
      </c>
      <c r="G386" s="200">
        <v>0.008</v>
      </c>
    </row>
    <row r="387" spans="1:7" ht="15">
      <c r="A387" s="621"/>
      <c r="B387" s="629" t="s">
        <v>38</v>
      </c>
      <c r="C387" s="553" t="s">
        <v>60</v>
      </c>
      <c r="D387" s="553" t="s">
        <v>60</v>
      </c>
      <c r="E387" s="553" t="s">
        <v>60</v>
      </c>
      <c r="F387" s="82">
        <v>4451</v>
      </c>
      <c r="G387" s="213">
        <v>8791</v>
      </c>
    </row>
    <row r="388" spans="1:7" ht="15.75" thickBot="1">
      <c r="A388" s="621"/>
      <c r="B388" s="630"/>
      <c r="C388" s="554"/>
      <c r="D388" s="554"/>
      <c r="E388" s="554"/>
      <c r="F388" s="429">
        <v>0.631</v>
      </c>
      <c r="G388" s="424">
        <v>0.613</v>
      </c>
    </row>
    <row r="389" spans="1:7" ht="15">
      <c r="A389" s="621"/>
      <c r="B389" s="629" t="s">
        <v>39</v>
      </c>
      <c r="C389" s="553" t="s">
        <v>60</v>
      </c>
      <c r="D389" s="553" t="s">
        <v>60</v>
      </c>
      <c r="E389" s="553" t="s">
        <v>60</v>
      </c>
      <c r="F389" s="82">
        <v>22</v>
      </c>
      <c r="G389" s="213">
        <v>133</v>
      </c>
    </row>
    <row r="390" spans="1:7" ht="15.75" thickBot="1">
      <c r="A390" s="621"/>
      <c r="B390" s="629"/>
      <c r="C390" s="554"/>
      <c r="D390" s="554"/>
      <c r="E390" s="554"/>
      <c r="F390" s="425">
        <v>0.003</v>
      </c>
      <c r="G390" s="426">
        <v>0.009</v>
      </c>
    </row>
    <row r="391" spans="1:7" ht="15">
      <c r="A391" s="620"/>
      <c r="B391" s="626" t="s">
        <v>40</v>
      </c>
      <c r="C391" s="553" t="s">
        <v>60</v>
      </c>
      <c r="D391" s="553" t="s">
        <v>60</v>
      </c>
      <c r="E391" s="553" t="s">
        <v>60</v>
      </c>
      <c r="F391" s="278">
        <v>8</v>
      </c>
      <c r="G391" s="198">
        <v>22</v>
      </c>
    </row>
    <row r="392" spans="1:7" ht="15.75" thickBot="1">
      <c r="A392" s="620"/>
      <c r="B392" s="627"/>
      <c r="C392" s="554"/>
      <c r="D392" s="554"/>
      <c r="E392" s="554"/>
      <c r="F392" s="429">
        <v>0.001</v>
      </c>
      <c r="G392" s="424">
        <v>0.002</v>
      </c>
    </row>
    <row r="393" spans="1:7" ht="15">
      <c r="A393" s="621"/>
      <c r="B393" s="629" t="s">
        <v>41</v>
      </c>
      <c r="C393" s="553" t="s">
        <v>60</v>
      </c>
      <c r="D393" s="553" t="s">
        <v>60</v>
      </c>
      <c r="E393" s="553" t="s">
        <v>60</v>
      </c>
      <c r="F393" s="82">
        <v>45</v>
      </c>
      <c r="G393" s="213">
        <v>91</v>
      </c>
    </row>
    <row r="394" spans="1:7" ht="15.75" thickBot="1">
      <c r="A394" s="621"/>
      <c r="B394" s="629"/>
      <c r="C394" s="554"/>
      <c r="D394" s="554"/>
      <c r="E394" s="554"/>
      <c r="F394" s="425">
        <v>0.006</v>
      </c>
      <c r="G394" s="426">
        <v>0.006</v>
      </c>
    </row>
    <row r="395" spans="1:7" ht="15">
      <c r="A395" s="620"/>
      <c r="B395" s="626" t="s">
        <v>42</v>
      </c>
      <c r="C395" s="553" t="s">
        <v>60</v>
      </c>
      <c r="D395" s="553" t="s">
        <v>60</v>
      </c>
      <c r="E395" s="553" t="s">
        <v>60</v>
      </c>
      <c r="F395" s="278">
        <v>14</v>
      </c>
      <c r="G395" s="198">
        <v>25</v>
      </c>
    </row>
    <row r="396" spans="1:7" ht="15.75" thickBot="1">
      <c r="A396" s="620"/>
      <c r="B396" s="627"/>
      <c r="C396" s="554"/>
      <c r="D396" s="554"/>
      <c r="E396" s="554"/>
      <c r="F396" s="429">
        <v>0.002</v>
      </c>
      <c r="G396" s="424">
        <v>0.002</v>
      </c>
    </row>
    <row r="397" spans="1:7" ht="15">
      <c r="A397" s="620"/>
      <c r="B397" s="626" t="s">
        <v>43</v>
      </c>
      <c r="C397" s="553" t="s">
        <v>60</v>
      </c>
      <c r="D397" s="553" t="s">
        <v>60</v>
      </c>
      <c r="E397" s="553" t="s">
        <v>60</v>
      </c>
      <c r="F397" s="278">
        <v>108</v>
      </c>
      <c r="G397" s="198">
        <v>190</v>
      </c>
    </row>
    <row r="398" spans="1:7" ht="15.75" thickBot="1">
      <c r="A398" s="620"/>
      <c r="B398" s="627"/>
      <c r="C398" s="554"/>
      <c r="D398" s="554"/>
      <c r="E398" s="554"/>
      <c r="F398" s="429">
        <v>0.015</v>
      </c>
      <c r="G398" s="424">
        <v>0.013</v>
      </c>
    </row>
    <row r="399" spans="1:7" ht="15">
      <c r="A399" s="621"/>
      <c r="B399" s="600" t="s">
        <v>44</v>
      </c>
      <c r="C399" s="553" t="s">
        <v>60</v>
      </c>
      <c r="D399" s="553" t="s">
        <v>60</v>
      </c>
      <c r="E399" s="553" t="s">
        <v>60</v>
      </c>
      <c r="F399" s="366">
        <v>804</v>
      </c>
      <c r="G399" s="213">
        <v>3154</v>
      </c>
    </row>
    <row r="400" spans="1:7" ht="15.75" thickBot="1">
      <c r="A400" s="621"/>
      <c r="B400" s="740"/>
      <c r="C400" s="554"/>
      <c r="D400" s="554"/>
      <c r="E400" s="554"/>
      <c r="F400" s="430">
        <v>0.114</v>
      </c>
      <c r="G400" s="424">
        <v>0.22</v>
      </c>
    </row>
    <row r="401" spans="1:7" ht="15">
      <c r="A401" s="621"/>
      <c r="B401" s="629" t="s">
        <v>4</v>
      </c>
      <c r="C401" s="553" t="s">
        <v>60</v>
      </c>
      <c r="D401" s="553" t="s">
        <v>60</v>
      </c>
      <c r="E401" s="553" t="s">
        <v>60</v>
      </c>
      <c r="F401" s="198">
        <v>739</v>
      </c>
      <c r="G401" s="746" t="s">
        <v>158</v>
      </c>
    </row>
    <row r="402" spans="1:7" ht="15.75" thickBot="1">
      <c r="A402" s="621"/>
      <c r="B402" s="629"/>
      <c r="C402" s="554"/>
      <c r="D402" s="554"/>
      <c r="E402" s="554"/>
      <c r="F402" s="426">
        <v>0.105</v>
      </c>
      <c r="G402" s="747"/>
    </row>
    <row r="403" spans="1:7" ht="15">
      <c r="A403" s="620"/>
      <c r="B403" s="626" t="s">
        <v>16</v>
      </c>
      <c r="C403" s="553" t="s">
        <v>60</v>
      </c>
      <c r="D403" s="553" t="s">
        <v>60</v>
      </c>
      <c r="E403" s="553" t="s">
        <v>60</v>
      </c>
      <c r="F403" s="198">
        <v>800</v>
      </c>
      <c r="G403" s="747"/>
    </row>
    <row r="404" spans="1:7" ht="15.75" thickBot="1">
      <c r="A404" s="620"/>
      <c r="B404" s="627"/>
      <c r="C404" s="554"/>
      <c r="D404" s="554"/>
      <c r="E404" s="554"/>
      <c r="F404" s="424">
        <v>0.113</v>
      </c>
      <c r="G404" s="748"/>
    </row>
    <row r="405" spans="1:7" ht="16.5" thickBot="1">
      <c r="A405" s="760"/>
      <c r="B405" s="8" t="s">
        <v>0</v>
      </c>
      <c r="C405" s="435" t="s">
        <v>60</v>
      </c>
      <c r="D405" s="131" t="s">
        <v>60</v>
      </c>
      <c r="E405" s="435" t="s">
        <v>60</v>
      </c>
      <c r="F405" s="131">
        <v>7052</v>
      </c>
      <c r="G405" s="435">
        <v>14330</v>
      </c>
    </row>
    <row r="406" spans="1:9" ht="15">
      <c r="A406" s="761" t="s">
        <v>130</v>
      </c>
      <c r="B406" s="739" t="s">
        <v>37</v>
      </c>
      <c r="C406" s="553" t="s">
        <v>60</v>
      </c>
      <c r="D406" s="553" t="s">
        <v>60</v>
      </c>
      <c r="E406" s="553" t="s">
        <v>60</v>
      </c>
      <c r="F406" s="553" t="s">
        <v>90</v>
      </c>
      <c r="G406" s="553" t="s">
        <v>90</v>
      </c>
      <c r="I406" s="450"/>
    </row>
    <row r="407" spans="1:7" ht="15.75" thickBot="1">
      <c r="A407" s="762"/>
      <c r="B407" s="740"/>
      <c r="C407" s="554"/>
      <c r="D407" s="554"/>
      <c r="E407" s="554"/>
      <c r="F407" s="554"/>
      <c r="G407" s="554"/>
    </row>
    <row r="408" spans="1:7" ht="15">
      <c r="A408" s="624"/>
      <c r="B408" s="626" t="s">
        <v>38</v>
      </c>
      <c r="C408" s="553" t="s">
        <v>60</v>
      </c>
      <c r="D408" s="553" t="s">
        <v>60</v>
      </c>
      <c r="E408" s="553" t="s">
        <v>60</v>
      </c>
      <c r="F408" s="278">
        <v>65</v>
      </c>
      <c r="G408" s="198">
        <v>129</v>
      </c>
    </row>
    <row r="409" spans="1:7" ht="15.75" thickBot="1">
      <c r="A409" s="624"/>
      <c r="B409" s="627"/>
      <c r="C409" s="554"/>
      <c r="D409" s="554"/>
      <c r="E409" s="554"/>
      <c r="F409" s="429">
        <v>0.663</v>
      </c>
      <c r="G409" s="424">
        <v>0.694</v>
      </c>
    </row>
    <row r="410" spans="1:7" ht="15">
      <c r="A410" s="624"/>
      <c r="B410" s="628" t="s">
        <v>39</v>
      </c>
      <c r="C410" s="553" t="s">
        <v>60</v>
      </c>
      <c r="D410" s="553" t="s">
        <v>60</v>
      </c>
      <c r="E410" s="553" t="s">
        <v>60</v>
      </c>
      <c r="F410" s="82">
        <v>0</v>
      </c>
      <c r="G410" s="213">
        <v>0</v>
      </c>
    </row>
    <row r="411" spans="1:7" ht="15.75" thickBot="1">
      <c r="A411" s="624"/>
      <c r="B411" s="627"/>
      <c r="C411" s="554"/>
      <c r="D411" s="554"/>
      <c r="E411" s="554"/>
      <c r="F411" s="429">
        <v>0</v>
      </c>
      <c r="G411" s="424">
        <v>0</v>
      </c>
    </row>
    <row r="412" spans="1:7" ht="15">
      <c r="A412" s="762"/>
      <c r="B412" s="629" t="s">
        <v>40</v>
      </c>
      <c r="C412" s="553" t="s">
        <v>60</v>
      </c>
      <c r="D412" s="553" t="s">
        <v>60</v>
      </c>
      <c r="E412" s="553" t="s">
        <v>60</v>
      </c>
      <c r="F412" s="82">
        <v>0</v>
      </c>
      <c r="G412" s="198">
        <v>0</v>
      </c>
    </row>
    <row r="413" spans="1:7" ht="15.75" thickBot="1">
      <c r="A413" s="762"/>
      <c r="B413" s="630"/>
      <c r="C413" s="554"/>
      <c r="D413" s="554"/>
      <c r="E413" s="554"/>
      <c r="F413" s="429">
        <v>0</v>
      </c>
      <c r="G413" s="424">
        <v>0</v>
      </c>
    </row>
    <row r="414" spans="1:7" ht="15">
      <c r="A414" s="762"/>
      <c r="B414" s="629" t="s">
        <v>41</v>
      </c>
      <c r="C414" s="553" t="s">
        <v>60</v>
      </c>
      <c r="D414" s="553" t="s">
        <v>60</v>
      </c>
      <c r="E414" s="553" t="s">
        <v>60</v>
      </c>
      <c r="F414" s="82">
        <v>0</v>
      </c>
      <c r="G414" s="213">
        <v>0</v>
      </c>
    </row>
    <row r="415" spans="1:7" ht="15.75" thickBot="1">
      <c r="A415" s="762"/>
      <c r="B415" s="630"/>
      <c r="C415" s="554"/>
      <c r="D415" s="554"/>
      <c r="E415" s="554"/>
      <c r="F415" s="429">
        <v>0</v>
      </c>
      <c r="G415" s="424">
        <v>0</v>
      </c>
    </row>
    <row r="416" spans="1:7" ht="15">
      <c r="A416" s="762"/>
      <c r="B416" s="739" t="s">
        <v>42</v>
      </c>
      <c r="C416" s="553" t="s">
        <v>60</v>
      </c>
      <c r="D416" s="553" t="s">
        <v>60</v>
      </c>
      <c r="E416" s="553" t="s">
        <v>60</v>
      </c>
      <c r="F416" s="553" t="s">
        <v>90</v>
      </c>
      <c r="G416" s="553" t="s">
        <v>90</v>
      </c>
    </row>
    <row r="417" spans="1:7" ht="15.75" thickBot="1">
      <c r="A417" s="762"/>
      <c r="B417" s="740"/>
      <c r="C417" s="554"/>
      <c r="D417" s="554"/>
      <c r="E417" s="554"/>
      <c r="F417" s="554"/>
      <c r="G417" s="554"/>
    </row>
    <row r="418" spans="1:7" ht="15">
      <c r="A418" s="762"/>
      <c r="B418" s="739" t="s">
        <v>43</v>
      </c>
      <c r="C418" s="553" t="s">
        <v>60</v>
      </c>
      <c r="D418" s="553" t="s">
        <v>60</v>
      </c>
      <c r="E418" s="553" t="s">
        <v>60</v>
      </c>
      <c r="F418" s="553" t="s">
        <v>90</v>
      </c>
      <c r="G418" s="553" t="s">
        <v>90</v>
      </c>
    </row>
    <row r="419" spans="1:7" ht="15.75" thickBot="1">
      <c r="A419" s="762"/>
      <c r="B419" s="740"/>
      <c r="C419" s="554"/>
      <c r="D419" s="554"/>
      <c r="E419" s="554"/>
      <c r="F419" s="554"/>
      <c r="G419" s="554"/>
    </row>
    <row r="420" spans="1:7" ht="15">
      <c r="A420" s="762"/>
      <c r="B420" s="629" t="s">
        <v>44</v>
      </c>
      <c r="C420" s="553" t="s">
        <v>60</v>
      </c>
      <c r="D420" s="553" t="s">
        <v>60</v>
      </c>
      <c r="E420" s="553" t="s">
        <v>60</v>
      </c>
      <c r="F420" s="82">
        <v>12</v>
      </c>
      <c r="G420" s="213">
        <v>36</v>
      </c>
    </row>
    <row r="421" spans="1:7" ht="15.75" thickBot="1">
      <c r="A421" s="762"/>
      <c r="B421" s="630"/>
      <c r="C421" s="554"/>
      <c r="D421" s="554"/>
      <c r="E421" s="554"/>
      <c r="F421" s="429">
        <v>0.122</v>
      </c>
      <c r="G421" s="424">
        <v>0.194</v>
      </c>
    </row>
    <row r="422" spans="1:7" ht="15">
      <c r="A422" s="624"/>
      <c r="B422" s="626" t="s">
        <v>4</v>
      </c>
      <c r="C422" s="553" t="s">
        <v>60</v>
      </c>
      <c r="D422" s="553" t="s">
        <v>60</v>
      </c>
      <c r="E422" s="553" t="s">
        <v>60</v>
      </c>
      <c r="F422" s="198">
        <v>9</v>
      </c>
      <c r="G422" s="746" t="s">
        <v>159</v>
      </c>
    </row>
    <row r="423" spans="1:7" ht="15.75" thickBot="1">
      <c r="A423" s="624"/>
      <c r="B423" s="627"/>
      <c r="C423" s="554"/>
      <c r="D423" s="554"/>
      <c r="E423" s="554"/>
      <c r="F423" s="424">
        <v>0.092</v>
      </c>
      <c r="G423" s="747"/>
    </row>
    <row r="424" spans="1:7" ht="15">
      <c r="A424" s="762"/>
      <c r="B424" s="629" t="s">
        <v>16</v>
      </c>
      <c r="C424" s="553" t="s">
        <v>60</v>
      </c>
      <c r="D424" s="553" t="s">
        <v>60</v>
      </c>
      <c r="E424" s="553" t="s">
        <v>60</v>
      </c>
      <c r="F424" s="213">
        <v>6</v>
      </c>
      <c r="G424" s="747"/>
    </row>
    <row r="425" spans="1:7" ht="15.75" thickBot="1">
      <c r="A425" s="762"/>
      <c r="B425" s="630"/>
      <c r="C425" s="554"/>
      <c r="D425" s="554"/>
      <c r="E425" s="554"/>
      <c r="F425" s="424">
        <v>0.061</v>
      </c>
      <c r="G425" s="748"/>
    </row>
    <row r="426" spans="1:7" ht="16.5" thickBot="1">
      <c r="A426" s="763"/>
      <c r="B426" s="104" t="s">
        <v>0</v>
      </c>
      <c r="C426" s="435" t="s">
        <v>60</v>
      </c>
      <c r="D426" s="131" t="s">
        <v>60</v>
      </c>
      <c r="E426" s="435" t="s">
        <v>60</v>
      </c>
      <c r="F426" s="131">
        <v>98</v>
      </c>
      <c r="G426" s="435">
        <v>186</v>
      </c>
    </row>
    <row r="427" spans="1:9" ht="15">
      <c r="A427" s="761" t="s">
        <v>0</v>
      </c>
      <c r="B427" s="631" t="s">
        <v>37</v>
      </c>
      <c r="C427" s="553" t="s">
        <v>60</v>
      </c>
      <c r="D427" s="553" t="s">
        <v>60</v>
      </c>
      <c r="E427" s="553" t="s">
        <v>60</v>
      </c>
      <c r="F427" s="82">
        <v>68</v>
      </c>
      <c r="G427" s="213">
        <v>121</v>
      </c>
      <c r="I427" s="450"/>
    </row>
    <row r="428" spans="1:7" ht="15.75" thickBot="1">
      <c r="A428" s="762"/>
      <c r="B428" s="630"/>
      <c r="C428" s="554"/>
      <c r="D428" s="554"/>
      <c r="E428" s="554"/>
      <c r="F428" s="364">
        <v>0.009</v>
      </c>
      <c r="G428" s="200">
        <v>0.008</v>
      </c>
    </row>
    <row r="429" spans="1:7" ht="15">
      <c r="A429" s="762"/>
      <c r="B429" s="629" t="s">
        <v>38</v>
      </c>
      <c r="C429" s="553" t="s">
        <v>60</v>
      </c>
      <c r="D429" s="553" t="s">
        <v>60</v>
      </c>
      <c r="E429" s="553" t="s">
        <v>60</v>
      </c>
      <c r="F429" s="82">
        <v>4824</v>
      </c>
      <c r="G429" s="213">
        <v>9459</v>
      </c>
    </row>
    <row r="430" spans="1:7" ht="15.75" thickBot="1">
      <c r="A430" s="762"/>
      <c r="B430" s="630"/>
      <c r="C430" s="554"/>
      <c r="D430" s="554"/>
      <c r="E430" s="554"/>
      <c r="F430" s="429">
        <v>0.63</v>
      </c>
      <c r="G430" s="424">
        <v>0.612</v>
      </c>
    </row>
    <row r="431" spans="1:7" ht="15">
      <c r="A431" s="762"/>
      <c r="B431" s="629" t="s">
        <v>39</v>
      </c>
      <c r="C431" s="553" t="s">
        <v>60</v>
      </c>
      <c r="D431" s="553" t="s">
        <v>60</v>
      </c>
      <c r="E431" s="553" t="s">
        <v>60</v>
      </c>
      <c r="F431" s="82">
        <v>23</v>
      </c>
      <c r="G431" s="213">
        <v>134</v>
      </c>
    </row>
    <row r="432" spans="1:7" ht="15.75" thickBot="1">
      <c r="A432" s="762"/>
      <c r="B432" s="630"/>
      <c r="C432" s="554"/>
      <c r="D432" s="554"/>
      <c r="E432" s="554"/>
      <c r="F432" s="429">
        <v>0.003</v>
      </c>
      <c r="G432" s="424">
        <v>0.009</v>
      </c>
    </row>
    <row r="433" spans="1:7" ht="15">
      <c r="A433" s="762"/>
      <c r="B433" s="629" t="s">
        <v>40</v>
      </c>
      <c r="C433" s="553" t="s">
        <v>60</v>
      </c>
      <c r="D433" s="553" t="s">
        <v>60</v>
      </c>
      <c r="E433" s="553" t="s">
        <v>60</v>
      </c>
      <c r="F433" s="82">
        <v>10</v>
      </c>
      <c r="G433" s="213">
        <v>27</v>
      </c>
    </row>
    <row r="434" spans="1:7" ht="15.75" thickBot="1">
      <c r="A434" s="762"/>
      <c r="B434" s="630"/>
      <c r="C434" s="554"/>
      <c r="D434" s="554"/>
      <c r="E434" s="554"/>
      <c r="F434" s="429">
        <v>0.001</v>
      </c>
      <c r="G434" s="424">
        <v>0.002</v>
      </c>
    </row>
    <row r="435" spans="1:7" ht="15">
      <c r="A435" s="762"/>
      <c r="B435" s="629" t="s">
        <v>41</v>
      </c>
      <c r="C435" s="553" t="s">
        <v>60</v>
      </c>
      <c r="D435" s="553" t="s">
        <v>60</v>
      </c>
      <c r="E435" s="553" t="s">
        <v>60</v>
      </c>
      <c r="F435" s="82">
        <v>50</v>
      </c>
      <c r="G435" s="213">
        <v>99</v>
      </c>
    </row>
    <row r="436" spans="1:7" ht="15.75" thickBot="1">
      <c r="A436" s="762"/>
      <c r="B436" s="630"/>
      <c r="C436" s="554"/>
      <c r="D436" s="554"/>
      <c r="E436" s="554"/>
      <c r="F436" s="429">
        <v>0.007</v>
      </c>
      <c r="G436" s="424">
        <v>0.006</v>
      </c>
    </row>
    <row r="437" spans="1:7" ht="15">
      <c r="A437" s="762"/>
      <c r="B437" s="629" t="s">
        <v>42</v>
      </c>
      <c r="C437" s="553" t="s">
        <v>60</v>
      </c>
      <c r="D437" s="553" t="s">
        <v>60</v>
      </c>
      <c r="E437" s="553" t="s">
        <v>60</v>
      </c>
      <c r="F437" s="82">
        <v>16</v>
      </c>
      <c r="G437" s="213">
        <v>29</v>
      </c>
    </row>
    <row r="438" spans="1:7" ht="15.75" thickBot="1">
      <c r="A438" s="762"/>
      <c r="B438" s="629"/>
      <c r="C438" s="554"/>
      <c r="D438" s="554"/>
      <c r="E438" s="554"/>
      <c r="F438" s="425">
        <v>0.002</v>
      </c>
      <c r="G438" s="426">
        <v>0.002</v>
      </c>
    </row>
    <row r="439" spans="1:7" ht="15">
      <c r="A439" s="624"/>
      <c r="B439" s="626" t="s">
        <v>43</v>
      </c>
      <c r="C439" s="553" t="s">
        <v>60</v>
      </c>
      <c r="D439" s="553" t="s">
        <v>60</v>
      </c>
      <c r="E439" s="553" t="s">
        <v>60</v>
      </c>
      <c r="F439" s="278">
        <v>120</v>
      </c>
      <c r="G439" s="198">
        <v>208</v>
      </c>
    </row>
    <row r="440" spans="1:7" ht="15.75" thickBot="1">
      <c r="A440" s="624"/>
      <c r="B440" s="627"/>
      <c r="C440" s="554"/>
      <c r="D440" s="554"/>
      <c r="E440" s="554"/>
      <c r="F440" s="429">
        <v>0.016</v>
      </c>
      <c r="G440" s="424">
        <v>0.013</v>
      </c>
    </row>
    <row r="441" spans="1:7" ht="15">
      <c r="A441" s="624"/>
      <c r="B441" s="626" t="s">
        <v>44</v>
      </c>
      <c r="C441" s="553" t="s">
        <v>60</v>
      </c>
      <c r="D441" s="553" t="s">
        <v>60</v>
      </c>
      <c r="E441" s="553" t="s">
        <v>60</v>
      </c>
      <c r="F441" s="278">
        <v>880</v>
      </c>
      <c r="G441" s="198">
        <v>3459</v>
      </c>
    </row>
    <row r="442" spans="1:7" ht="15.75" thickBot="1">
      <c r="A442" s="624"/>
      <c r="B442" s="627"/>
      <c r="C442" s="554"/>
      <c r="D442" s="554"/>
      <c r="E442" s="554"/>
      <c r="F442" s="429">
        <v>0.115</v>
      </c>
      <c r="G442" s="424">
        <v>0.224</v>
      </c>
    </row>
    <row r="443" spans="1:7" ht="15">
      <c r="A443" s="624"/>
      <c r="B443" s="628" t="s">
        <v>4</v>
      </c>
      <c r="C443" s="553" t="s">
        <v>60</v>
      </c>
      <c r="D443" s="553" t="s">
        <v>60</v>
      </c>
      <c r="E443" s="553" t="s">
        <v>60</v>
      </c>
      <c r="F443" s="198">
        <v>789</v>
      </c>
      <c r="G443" s="746" t="s">
        <v>160</v>
      </c>
    </row>
    <row r="444" spans="1:7" ht="15.75" thickBot="1">
      <c r="A444" s="624"/>
      <c r="B444" s="627"/>
      <c r="C444" s="554"/>
      <c r="D444" s="554"/>
      <c r="E444" s="554"/>
      <c r="F444" s="424">
        <v>0.103</v>
      </c>
      <c r="G444" s="747"/>
    </row>
    <row r="445" spans="1:7" ht="15">
      <c r="A445" s="762"/>
      <c r="B445" s="629" t="s">
        <v>16</v>
      </c>
      <c r="C445" s="553" t="s">
        <v>60</v>
      </c>
      <c r="D445" s="553" t="s">
        <v>60</v>
      </c>
      <c r="E445" s="553" t="s">
        <v>60</v>
      </c>
      <c r="F445" s="198">
        <v>878</v>
      </c>
      <c r="G445" s="747"/>
    </row>
    <row r="446" spans="1:7" ht="15.75" thickBot="1">
      <c r="A446" s="762"/>
      <c r="B446" s="630"/>
      <c r="C446" s="554"/>
      <c r="D446" s="554"/>
      <c r="E446" s="554"/>
      <c r="F446" s="200">
        <v>0.115</v>
      </c>
      <c r="G446" s="747"/>
    </row>
    <row r="447" spans="1:7" ht="16.5" thickBot="1">
      <c r="A447" s="763"/>
      <c r="B447" s="428" t="s">
        <v>0</v>
      </c>
      <c r="C447" s="435" t="s">
        <v>60</v>
      </c>
      <c r="D447" s="131" t="s">
        <v>60</v>
      </c>
      <c r="E447" s="435" t="s">
        <v>60</v>
      </c>
      <c r="F447" s="131">
        <v>7658</v>
      </c>
      <c r="G447" s="435">
        <v>15457</v>
      </c>
    </row>
    <row r="448" spans="5:6" ht="15.75" thickBot="1">
      <c r="E448" s="79"/>
      <c r="F448" s="79"/>
    </row>
    <row r="449" spans="1:8" ht="16.5" thickBot="1">
      <c r="A449" s="565" t="s">
        <v>272</v>
      </c>
      <c r="B449" s="566"/>
      <c r="C449" s="566"/>
      <c r="D449" s="566"/>
      <c r="E449" s="566"/>
      <c r="F449" s="566"/>
      <c r="G449" s="567"/>
      <c r="H449" s="436"/>
    </row>
    <row r="450" spans="5:6" ht="15.75" thickBot="1">
      <c r="E450" s="79"/>
      <c r="F450" s="79"/>
    </row>
    <row r="451" spans="1:9" ht="16.5" thickBot="1">
      <c r="A451" s="13"/>
      <c r="B451" s="8" t="s">
        <v>59</v>
      </c>
      <c r="C451" s="25">
        <v>42825</v>
      </c>
      <c r="D451" s="128">
        <v>43190</v>
      </c>
      <c r="E451" s="3">
        <v>43555</v>
      </c>
      <c r="F451" s="128">
        <v>43921</v>
      </c>
      <c r="G451" s="127">
        <v>44286</v>
      </c>
      <c r="I451" s="457"/>
    </row>
    <row r="452" spans="1:9" ht="15">
      <c r="A452" s="572" t="s">
        <v>128</v>
      </c>
      <c r="B452" s="563" t="s">
        <v>45</v>
      </c>
      <c r="C452" s="553" t="s">
        <v>60</v>
      </c>
      <c r="D452" s="553" t="s">
        <v>60</v>
      </c>
      <c r="E452" s="553" t="s">
        <v>60</v>
      </c>
      <c r="F452" s="21">
        <v>8</v>
      </c>
      <c r="G452" s="9">
        <v>10</v>
      </c>
      <c r="I452" s="450"/>
    </row>
    <row r="453" spans="1:7" ht="15.75" thickBot="1">
      <c r="A453" s="573"/>
      <c r="B453" s="564"/>
      <c r="C453" s="554"/>
      <c r="D453" s="554"/>
      <c r="E453" s="554"/>
      <c r="F453" s="416">
        <v>0.016</v>
      </c>
      <c r="G453" s="166">
        <v>0.011</v>
      </c>
    </row>
    <row r="454" spans="1:7" ht="15">
      <c r="A454" s="573"/>
      <c r="B454" s="568" t="s">
        <v>46</v>
      </c>
      <c r="C454" s="553" t="s">
        <v>60</v>
      </c>
      <c r="D454" s="553" t="s">
        <v>60</v>
      </c>
      <c r="E454" s="553" t="s">
        <v>60</v>
      </c>
      <c r="F454" s="84">
        <v>7</v>
      </c>
      <c r="G454" s="347">
        <v>9</v>
      </c>
    </row>
    <row r="455" spans="1:7" ht="15.75" thickBot="1">
      <c r="A455" s="573"/>
      <c r="B455" s="564"/>
      <c r="C455" s="554"/>
      <c r="D455" s="554"/>
      <c r="E455" s="554"/>
      <c r="F455" s="431">
        <v>0.014</v>
      </c>
      <c r="G455" s="165">
        <v>0.01</v>
      </c>
    </row>
    <row r="456" spans="1:7" ht="15">
      <c r="A456" s="573"/>
      <c r="B456" s="568" t="s">
        <v>47</v>
      </c>
      <c r="C456" s="553" t="s">
        <v>60</v>
      </c>
      <c r="D456" s="553" t="s">
        <v>60</v>
      </c>
      <c r="E456" s="553" t="s">
        <v>60</v>
      </c>
      <c r="F456" s="84">
        <v>447</v>
      </c>
      <c r="G456" s="347">
        <v>820</v>
      </c>
    </row>
    <row r="457" spans="1:7" ht="15.75" thickBot="1">
      <c r="A457" s="573"/>
      <c r="B457" s="564"/>
      <c r="C457" s="554"/>
      <c r="D457" s="554"/>
      <c r="E457" s="554"/>
      <c r="F457" s="381">
        <v>0.88</v>
      </c>
      <c r="G457" s="165">
        <v>0.871</v>
      </c>
    </row>
    <row r="458" spans="1:7" ht="15">
      <c r="A458" s="573"/>
      <c r="B458" s="568" t="s">
        <v>43</v>
      </c>
      <c r="C458" s="553" t="s">
        <v>60</v>
      </c>
      <c r="D458" s="553" t="s">
        <v>60</v>
      </c>
      <c r="E458" s="553" t="s">
        <v>60</v>
      </c>
      <c r="F458" s="553" t="s">
        <v>60</v>
      </c>
      <c r="G458" s="553" t="s">
        <v>90</v>
      </c>
    </row>
    <row r="459" spans="1:7" ht="15.75" thickBot="1">
      <c r="A459" s="573"/>
      <c r="B459" s="568"/>
      <c r="C459" s="554"/>
      <c r="D459" s="554"/>
      <c r="E459" s="554"/>
      <c r="F459" s="554"/>
      <c r="G459" s="554"/>
    </row>
    <row r="460" spans="1:7" ht="15">
      <c r="A460" s="573"/>
      <c r="B460" s="563" t="s">
        <v>4</v>
      </c>
      <c r="C460" s="553" t="s">
        <v>60</v>
      </c>
      <c r="D460" s="553" t="s">
        <v>60</v>
      </c>
      <c r="E460" s="553" t="s">
        <v>60</v>
      </c>
      <c r="F460" s="21">
        <v>32</v>
      </c>
      <c r="G460" s="659" t="s">
        <v>161</v>
      </c>
    </row>
    <row r="461" spans="1:7" ht="15.75" thickBot="1">
      <c r="A461" s="573"/>
      <c r="B461" s="564"/>
      <c r="C461" s="554"/>
      <c r="D461" s="554"/>
      <c r="E461" s="554"/>
      <c r="F461" s="381">
        <v>0.063</v>
      </c>
      <c r="G461" s="745"/>
    </row>
    <row r="462" spans="1:7" ht="15">
      <c r="A462" s="573"/>
      <c r="B462" s="568" t="s">
        <v>16</v>
      </c>
      <c r="C462" s="553" t="s">
        <v>60</v>
      </c>
      <c r="D462" s="553" t="s">
        <v>60</v>
      </c>
      <c r="E462" s="553" t="s">
        <v>60</v>
      </c>
      <c r="F462" s="171">
        <v>14</v>
      </c>
      <c r="G462" s="745"/>
    </row>
    <row r="463" spans="1:7" ht="15.75" thickBot="1">
      <c r="A463" s="573"/>
      <c r="B463" s="564"/>
      <c r="C463" s="554"/>
      <c r="D463" s="554"/>
      <c r="E463" s="554"/>
      <c r="F463" s="381">
        <v>0.028</v>
      </c>
      <c r="G463" s="693"/>
    </row>
    <row r="464" spans="1:7" ht="16.5" thickBot="1">
      <c r="A464" s="574"/>
      <c r="B464" s="32" t="s">
        <v>0</v>
      </c>
      <c r="C464" s="435" t="s">
        <v>60</v>
      </c>
      <c r="D464" s="131" t="s">
        <v>60</v>
      </c>
      <c r="E464" s="435" t="s">
        <v>60</v>
      </c>
      <c r="F464" s="131">
        <v>508</v>
      </c>
      <c r="G464" s="435">
        <v>941</v>
      </c>
    </row>
    <row r="465" spans="1:9" ht="15">
      <c r="A465" s="572" t="s">
        <v>129</v>
      </c>
      <c r="B465" s="563" t="s">
        <v>45</v>
      </c>
      <c r="C465" s="553" t="s">
        <v>60</v>
      </c>
      <c r="D465" s="553" t="s">
        <v>60</v>
      </c>
      <c r="E465" s="553" t="s">
        <v>60</v>
      </c>
      <c r="F465" s="21">
        <v>36</v>
      </c>
      <c r="G465" s="9">
        <v>136</v>
      </c>
      <c r="I465" s="450"/>
    </row>
    <row r="466" spans="1:7" ht="15.75" thickBot="1">
      <c r="A466" s="573"/>
      <c r="B466" s="564"/>
      <c r="C466" s="554"/>
      <c r="D466" s="554"/>
      <c r="E466" s="554"/>
      <c r="F466" s="416">
        <v>0.005</v>
      </c>
      <c r="G466" s="166">
        <v>0.009</v>
      </c>
    </row>
    <row r="467" spans="1:9" ht="15">
      <c r="A467" s="573"/>
      <c r="B467" s="568" t="s">
        <v>46</v>
      </c>
      <c r="C467" s="553" t="s">
        <v>60</v>
      </c>
      <c r="D467" s="553" t="s">
        <v>60</v>
      </c>
      <c r="E467" s="553" t="s">
        <v>60</v>
      </c>
      <c r="F467" s="84">
        <v>96</v>
      </c>
      <c r="G467" s="347">
        <v>216</v>
      </c>
      <c r="I467" s="450"/>
    </row>
    <row r="468" spans="1:7" ht="15.75" thickBot="1">
      <c r="A468" s="573"/>
      <c r="B468" s="564"/>
      <c r="C468" s="554"/>
      <c r="D468" s="554"/>
      <c r="E468" s="554"/>
      <c r="F468" s="381">
        <v>0.014</v>
      </c>
      <c r="G468" s="165">
        <v>0.015</v>
      </c>
    </row>
    <row r="469" spans="1:7" ht="15">
      <c r="A469" s="573"/>
      <c r="B469" s="568" t="s">
        <v>47</v>
      </c>
      <c r="C469" s="553" t="s">
        <v>60</v>
      </c>
      <c r="D469" s="553" t="s">
        <v>60</v>
      </c>
      <c r="E469" s="553" t="s">
        <v>60</v>
      </c>
      <c r="F469" s="84">
        <v>6009</v>
      </c>
      <c r="G469" s="347">
        <v>12070</v>
      </c>
    </row>
    <row r="470" spans="1:7" ht="15.75" thickBot="1">
      <c r="A470" s="573"/>
      <c r="B470" s="564"/>
      <c r="C470" s="554"/>
      <c r="D470" s="554"/>
      <c r="E470" s="554"/>
      <c r="F470" s="416">
        <v>0.852</v>
      </c>
      <c r="G470" s="166">
        <v>0.842</v>
      </c>
    </row>
    <row r="471" spans="1:7" ht="15">
      <c r="A471" s="573"/>
      <c r="B471" s="563" t="s">
        <v>43</v>
      </c>
      <c r="C471" s="553" t="s">
        <v>60</v>
      </c>
      <c r="D471" s="553" t="s">
        <v>60</v>
      </c>
      <c r="E471" s="553" t="s">
        <v>60</v>
      </c>
      <c r="F471" s="553" t="s">
        <v>90</v>
      </c>
      <c r="G471" s="9">
        <v>22</v>
      </c>
    </row>
    <row r="472" spans="1:7" ht="15.75" thickBot="1">
      <c r="A472" s="573"/>
      <c r="B472" s="564"/>
      <c r="C472" s="554"/>
      <c r="D472" s="554"/>
      <c r="E472" s="554"/>
      <c r="F472" s="554"/>
      <c r="G472" s="166">
        <v>0.002</v>
      </c>
    </row>
    <row r="473" spans="1:7" ht="15">
      <c r="A473" s="573"/>
      <c r="B473" s="568" t="s">
        <v>4</v>
      </c>
      <c r="C473" s="553" t="s">
        <v>60</v>
      </c>
      <c r="D473" s="553" t="s">
        <v>60</v>
      </c>
      <c r="E473" s="553" t="s">
        <v>60</v>
      </c>
      <c r="F473" s="9">
        <v>664</v>
      </c>
      <c r="G473" s="659" t="s">
        <v>162</v>
      </c>
    </row>
    <row r="474" spans="1:7" ht="15.75" thickBot="1">
      <c r="A474" s="573"/>
      <c r="B474" s="564"/>
      <c r="C474" s="554"/>
      <c r="D474" s="554"/>
      <c r="E474" s="554"/>
      <c r="F474" s="165">
        <v>0.094</v>
      </c>
      <c r="G474" s="745"/>
    </row>
    <row r="475" spans="1:7" ht="15">
      <c r="A475" s="573"/>
      <c r="B475" s="563" t="s">
        <v>16</v>
      </c>
      <c r="C475" s="553" t="s">
        <v>60</v>
      </c>
      <c r="D475" s="553" t="s">
        <v>60</v>
      </c>
      <c r="E475" s="553" t="s">
        <v>60</v>
      </c>
      <c r="F475" s="346">
        <v>246</v>
      </c>
      <c r="G475" s="745"/>
    </row>
    <row r="476" spans="1:7" ht="15.75" thickBot="1">
      <c r="A476" s="573"/>
      <c r="B476" s="564"/>
      <c r="C476" s="554"/>
      <c r="D476" s="554"/>
      <c r="E476" s="554"/>
      <c r="F476" s="165">
        <v>0.035</v>
      </c>
      <c r="G476" s="693"/>
    </row>
    <row r="477" spans="1:7" ht="16.5" thickBot="1">
      <c r="A477" s="574"/>
      <c r="B477" s="29" t="s">
        <v>0</v>
      </c>
      <c r="C477" s="435" t="s">
        <v>60</v>
      </c>
      <c r="D477" s="131" t="s">
        <v>60</v>
      </c>
      <c r="E477" s="435" t="s">
        <v>60</v>
      </c>
      <c r="F477" s="131">
        <v>7052</v>
      </c>
      <c r="G477" s="435">
        <v>14330</v>
      </c>
    </row>
    <row r="478" spans="1:9" ht="15">
      <c r="A478" s="569" t="s">
        <v>130</v>
      </c>
      <c r="B478" s="626" t="s">
        <v>45</v>
      </c>
      <c r="C478" s="553" t="s">
        <v>60</v>
      </c>
      <c r="D478" s="553" t="s">
        <v>60</v>
      </c>
      <c r="E478" s="553" t="s">
        <v>60</v>
      </c>
      <c r="F478" s="82">
        <v>0</v>
      </c>
      <c r="G478" s="553" t="s">
        <v>90</v>
      </c>
      <c r="I478" s="450"/>
    </row>
    <row r="479" spans="1:7" ht="15.75" thickBot="1">
      <c r="A479" s="570"/>
      <c r="B479" s="627"/>
      <c r="C479" s="554"/>
      <c r="D479" s="554"/>
      <c r="E479" s="554"/>
      <c r="F479" s="429">
        <v>0</v>
      </c>
      <c r="G479" s="554"/>
    </row>
    <row r="480" spans="1:9" ht="15">
      <c r="A480" s="570"/>
      <c r="B480" s="749" t="s">
        <v>46</v>
      </c>
      <c r="C480" s="553" t="s">
        <v>60</v>
      </c>
      <c r="D480" s="553" t="s">
        <v>60</v>
      </c>
      <c r="E480" s="553" t="s">
        <v>60</v>
      </c>
      <c r="F480" s="82">
        <v>0</v>
      </c>
      <c r="G480" s="198">
        <v>0</v>
      </c>
      <c r="I480" s="450"/>
    </row>
    <row r="481" spans="1:7" ht="15.75" thickBot="1">
      <c r="A481" s="570"/>
      <c r="B481" s="628"/>
      <c r="C481" s="554"/>
      <c r="D481" s="554"/>
      <c r="E481" s="554"/>
      <c r="F481" s="429">
        <v>0</v>
      </c>
      <c r="G481" s="424">
        <v>0</v>
      </c>
    </row>
    <row r="482" spans="1:7" ht="15">
      <c r="A482" s="570"/>
      <c r="B482" s="563" t="s">
        <v>47</v>
      </c>
      <c r="C482" s="553" t="s">
        <v>60</v>
      </c>
      <c r="D482" s="553" t="s">
        <v>60</v>
      </c>
      <c r="E482" s="553" t="s">
        <v>60</v>
      </c>
      <c r="F482" s="83">
        <v>89</v>
      </c>
      <c r="G482" s="10">
        <v>164</v>
      </c>
    </row>
    <row r="483" spans="1:7" ht="15.75" thickBot="1">
      <c r="A483" s="570"/>
      <c r="B483" s="564"/>
      <c r="C483" s="554"/>
      <c r="D483" s="554"/>
      <c r="E483" s="554"/>
      <c r="F483" s="381">
        <v>0.908</v>
      </c>
      <c r="G483" s="165">
        <v>0.882</v>
      </c>
    </row>
    <row r="484" spans="1:7" ht="15">
      <c r="A484" s="570"/>
      <c r="B484" s="563" t="s">
        <v>43</v>
      </c>
      <c r="C484" s="553" t="s">
        <v>60</v>
      </c>
      <c r="D484" s="553" t="s">
        <v>60</v>
      </c>
      <c r="E484" s="553" t="s">
        <v>60</v>
      </c>
      <c r="F484" s="616" t="s">
        <v>60</v>
      </c>
      <c r="G484" s="213">
        <v>0</v>
      </c>
    </row>
    <row r="485" spans="1:7" ht="15.75" thickBot="1">
      <c r="A485" s="570"/>
      <c r="B485" s="564"/>
      <c r="C485" s="554"/>
      <c r="D485" s="554"/>
      <c r="E485" s="554"/>
      <c r="F485" s="617"/>
      <c r="G485" s="424">
        <v>0</v>
      </c>
    </row>
    <row r="486" spans="1:7" ht="15">
      <c r="A486" s="570"/>
      <c r="B486" s="563" t="s">
        <v>4</v>
      </c>
      <c r="C486" s="553" t="s">
        <v>60</v>
      </c>
      <c r="D486" s="553" t="s">
        <v>60</v>
      </c>
      <c r="E486" s="553" t="s">
        <v>60</v>
      </c>
      <c r="F486" s="9">
        <v>6</v>
      </c>
      <c r="G486" s="746" t="s">
        <v>163</v>
      </c>
    </row>
    <row r="487" spans="1:7" ht="15.75" thickBot="1">
      <c r="A487" s="570"/>
      <c r="B487" s="568"/>
      <c r="C487" s="554"/>
      <c r="D487" s="554"/>
      <c r="E487" s="554"/>
      <c r="F487" s="166">
        <v>0.061</v>
      </c>
      <c r="G487" s="747"/>
    </row>
    <row r="488" spans="1:7" ht="15">
      <c r="A488" s="570"/>
      <c r="B488" s="563" t="s">
        <v>16</v>
      </c>
      <c r="C488" s="553" t="s">
        <v>60</v>
      </c>
      <c r="D488" s="553" t="s">
        <v>60</v>
      </c>
      <c r="E488" s="553" t="s">
        <v>60</v>
      </c>
      <c r="F488" s="553" t="s">
        <v>90</v>
      </c>
      <c r="G488" s="747"/>
    </row>
    <row r="489" spans="1:7" ht="15.75" thickBot="1">
      <c r="A489" s="570"/>
      <c r="B489" s="564"/>
      <c r="C489" s="554"/>
      <c r="D489" s="554"/>
      <c r="E489" s="554"/>
      <c r="F489" s="554"/>
      <c r="G489" s="748"/>
    </row>
    <row r="490" spans="1:7" ht="16.5" thickBot="1">
      <c r="A490" s="571"/>
      <c r="B490" s="32" t="s">
        <v>0</v>
      </c>
      <c r="C490" s="435" t="s">
        <v>60</v>
      </c>
      <c r="D490" s="131" t="s">
        <v>60</v>
      </c>
      <c r="E490" s="435" t="s">
        <v>60</v>
      </c>
      <c r="F490" s="131">
        <v>98</v>
      </c>
      <c r="G490" s="435">
        <v>186</v>
      </c>
    </row>
    <row r="491" spans="1:9" ht="15">
      <c r="A491" s="569" t="s">
        <v>0</v>
      </c>
      <c r="B491" s="563" t="s">
        <v>45</v>
      </c>
      <c r="C491" s="553" t="s">
        <v>60</v>
      </c>
      <c r="D491" s="553" t="s">
        <v>60</v>
      </c>
      <c r="E491" s="553" t="s">
        <v>60</v>
      </c>
      <c r="F491" s="21">
        <v>44</v>
      </c>
      <c r="G491" s="9">
        <v>148</v>
      </c>
      <c r="I491" s="450"/>
    </row>
    <row r="492" spans="1:7" ht="15.75" thickBot="1">
      <c r="A492" s="570"/>
      <c r="B492" s="564"/>
      <c r="C492" s="554"/>
      <c r="D492" s="554"/>
      <c r="E492" s="554"/>
      <c r="F492" s="416">
        <v>0.006</v>
      </c>
      <c r="G492" s="166">
        <v>0.012</v>
      </c>
    </row>
    <row r="493" spans="1:7" ht="15">
      <c r="A493" s="570"/>
      <c r="B493" s="568" t="s">
        <v>46</v>
      </c>
      <c r="C493" s="553" t="s">
        <v>60</v>
      </c>
      <c r="D493" s="553" t="s">
        <v>60</v>
      </c>
      <c r="E493" s="553" t="s">
        <v>60</v>
      </c>
      <c r="F493" s="84">
        <v>103</v>
      </c>
      <c r="G493" s="338">
        <v>225</v>
      </c>
    </row>
    <row r="494" spans="1:7" ht="15.75" thickBot="1">
      <c r="A494" s="570"/>
      <c r="B494" s="564"/>
      <c r="C494" s="554"/>
      <c r="D494" s="554"/>
      <c r="E494" s="554"/>
      <c r="F494" s="416">
        <v>0.013</v>
      </c>
      <c r="G494" s="166">
        <v>0.015</v>
      </c>
    </row>
    <row r="495" spans="1:7" ht="15">
      <c r="A495" s="570"/>
      <c r="B495" s="568" t="s">
        <v>47</v>
      </c>
      <c r="C495" s="553" t="s">
        <v>60</v>
      </c>
      <c r="D495" s="553" t="s">
        <v>60</v>
      </c>
      <c r="E495" s="553" t="s">
        <v>60</v>
      </c>
      <c r="F495" s="84">
        <v>6545</v>
      </c>
      <c r="G495" s="338">
        <v>13054</v>
      </c>
    </row>
    <row r="496" spans="1:7" ht="15.75" thickBot="1">
      <c r="A496" s="570"/>
      <c r="B496" s="564"/>
      <c r="C496" s="554"/>
      <c r="D496" s="554"/>
      <c r="E496" s="554"/>
      <c r="F496" s="416">
        <v>0.855</v>
      </c>
      <c r="G496" s="166">
        <v>0.845</v>
      </c>
    </row>
    <row r="497" spans="1:7" ht="15">
      <c r="A497" s="570"/>
      <c r="B497" s="563" t="s">
        <v>43</v>
      </c>
      <c r="C497" s="553" t="s">
        <v>60</v>
      </c>
      <c r="D497" s="553" t="s">
        <v>60</v>
      </c>
      <c r="E497" s="553" t="s">
        <v>60</v>
      </c>
      <c r="F497" s="553" t="s">
        <v>90</v>
      </c>
      <c r="G497" s="9">
        <v>23</v>
      </c>
    </row>
    <row r="498" spans="1:7" ht="15.75" thickBot="1">
      <c r="A498" s="570"/>
      <c r="B498" s="564"/>
      <c r="C498" s="554"/>
      <c r="D498" s="554"/>
      <c r="E498" s="554"/>
      <c r="F498" s="554"/>
      <c r="G498" s="166">
        <v>0.001</v>
      </c>
    </row>
    <row r="499" spans="1:7" ht="15">
      <c r="A499" s="570"/>
      <c r="B499" s="568" t="s">
        <v>4</v>
      </c>
      <c r="C499" s="553" t="s">
        <v>60</v>
      </c>
      <c r="D499" s="553" t="s">
        <v>60</v>
      </c>
      <c r="E499" s="553" t="s">
        <v>60</v>
      </c>
      <c r="F499" s="9">
        <v>702</v>
      </c>
      <c r="G499" s="746" t="s">
        <v>164</v>
      </c>
    </row>
    <row r="500" spans="1:7" ht="15.75" thickBot="1">
      <c r="A500" s="570"/>
      <c r="B500" s="568"/>
      <c r="C500" s="554"/>
      <c r="D500" s="554"/>
      <c r="E500" s="554"/>
      <c r="F500" s="165">
        <v>0.092</v>
      </c>
      <c r="G500" s="747"/>
    </row>
    <row r="501" spans="1:7" ht="15">
      <c r="A501" s="570"/>
      <c r="B501" s="563" t="s">
        <v>16</v>
      </c>
      <c r="C501" s="553" t="s">
        <v>60</v>
      </c>
      <c r="D501" s="553" t="s">
        <v>60</v>
      </c>
      <c r="E501" s="553" t="s">
        <v>60</v>
      </c>
      <c r="F501" s="346">
        <v>263</v>
      </c>
      <c r="G501" s="747"/>
    </row>
    <row r="502" spans="1:7" ht="15.75" thickBot="1">
      <c r="A502" s="570"/>
      <c r="B502" s="564"/>
      <c r="C502" s="554"/>
      <c r="D502" s="554"/>
      <c r="E502" s="554"/>
      <c r="F502" s="165">
        <v>0.034</v>
      </c>
      <c r="G502" s="748"/>
    </row>
    <row r="503" spans="1:7" ht="16.5" thickBot="1">
      <c r="A503" s="571"/>
      <c r="B503" s="32" t="s">
        <v>0</v>
      </c>
      <c r="C503" s="435" t="s">
        <v>60</v>
      </c>
      <c r="D503" s="131" t="s">
        <v>60</v>
      </c>
      <c r="E503" s="435" t="s">
        <v>60</v>
      </c>
      <c r="F503" s="131">
        <v>7658</v>
      </c>
      <c r="G503" s="435">
        <v>15457</v>
      </c>
    </row>
    <row r="504" spans="5:6" ht="15">
      <c r="E504" s="79"/>
      <c r="F504" s="79"/>
    </row>
    <row r="505" spans="5:6" ht="15">
      <c r="E505" s="79"/>
      <c r="F505" s="79"/>
    </row>
    <row r="506" spans="5:6" ht="15">
      <c r="E506" s="79"/>
      <c r="F506" s="79"/>
    </row>
    <row r="507" spans="5:6" ht="15">
      <c r="E507" s="79"/>
      <c r="F507" s="79"/>
    </row>
    <row r="508" spans="5:6" ht="15">
      <c r="E508" s="79"/>
      <c r="F508" s="79"/>
    </row>
    <row r="509" spans="5:6" ht="15.75">
      <c r="E509" s="81"/>
      <c r="F509" s="80"/>
    </row>
  </sheetData>
  <sheetProtection/>
  <mergeCells count="1009">
    <mergeCell ref="C9:C10"/>
    <mergeCell ref="D9:D10"/>
    <mergeCell ref="E9:E10"/>
    <mergeCell ref="C5:C6"/>
    <mergeCell ref="D5:D6"/>
    <mergeCell ref="E5:E6"/>
    <mergeCell ref="C7:C8"/>
    <mergeCell ref="D7:D8"/>
    <mergeCell ref="E7:E8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C16:C17"/>
    <mergeCell ref="D16:D17"/>
    <mergeCell ref="E16:E17"/>
    <mergeCell ref="C18:C19"/>
    <mergeCell ref="D18:D19"/>
    <mergeCell ref="E18:E19"/>
    <mergeCell ref="C45:C46"/>
    <mergeCell ref="D45:D46"/>
    <mergeCell ref="E45:E46"/>
    <mergeCell ref="C47:C48"/>
    <mergeCell ref="D47:D48"/>
    <mergeCell ref="E47:E48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33:C34"/>
    <mergeCell ref="D33:D34"/>
    <mergeCell ref="E33:E34"/>
    <mergeCell ref="C35:C36"/>
    <mergeCell ref="D35:D36"/>
    <mergeCell ref="E35:E36"/>
    <mergeCell ref="C62:C63"/>
    <mergeCell ref="D62:D63"/>
    <mergeCell ref="E62:E63"/>
    <mergeCell ref="C64:C65"/>
    <mergeCell ref="D64:D65"/>
    <mergeCell ref="E64:E65"/>
    <mergeCell ref="C58:C59"/>
    <mergeCell ref="D58:D59"/>
    <mergeCell ref="E58:E59"/>
    <mergeCell ref="C60:C61"/>
    <mergeCell ref="D60:D61"/>
    <mergeCell ref="E60:E61"/>
    <mergeCell ref="C54:C55"/>
    <mergeCell ref="D54:D55"/>
    <mergeCell ref="E54:E55"/>
    <mergeCell ref="C56:C57"/>
    <mergeCell ref="D56:D57"/>
    <mergeCell ref="E56:E57"/>
    <mergeCell ref="C50:C51"/>
    <mergeCell ref="D50:D51"/>
    <mergeCell ref="E50:E51"/>
    <mergeCell ref="C52:C53"/>
    <mergeCell ref="D52:D53"/>
    <mergeCell ref="E52:E53"/>
    <mergeCell ref="E71:E72"/>
    <mergeCell ref="C75:C76"/>
    <mergeCell ref="D75:D76"/>
    <mergeCell ref="E75:E76"/>
    <mergeCell ref="C73:C74"/>
    <mergeCell ref="D73:D74"/>
    <mergeCell ref="E73:E74"/>
    <mergeCell ref="D81:D82"/>
    <mergeCell ref="E81:E82"/>
    <mergeCell ref="C67:C68"/>
    <mergeCell ref="D67:D68"/>
    <mergeCell ref="E67:E68"/>
    <mergeCell ref="C69:C70"/>
    <mergeCell ref="D69:D70"/>
    <mergeCell ref="E69:E70"/>
    <mergeCell ref="C71:C72"/>
    <mergeCell ref="D71:D72"/>
    <mergeCell ref="C145:C146"/>
    <mergeCell ref="D145:D146"/>
    <mergeCell ref="E145:E146"/>
    <mergeCell ref="C77:C78"/>
    <mergeCell ref="D77:D78"/>
    <mergeCell ref="E77:E78"/>
    <mergeCell ref="C79:C80"/>
    <mergeCell ref="D79:D80"/>
    <mergeCell ref="E79:E80"/>
    <mergeCell ref="C81:C82"/>
    <mergeCell ref="C141:C142"/>
    <mergeCell ref="D141:D142"/>
    <mergeCell ref="E141:E142"/>
    <mergeCell ref="C143:C144"/>
    <mergeCell ref="D143:D144"/>
    <mergeCell ref="E143:E144"/>
    <mergeCell ref="C136:C137"/>
    <mergeCell ref="D136:D137"/>
    <mergeCell ref="E136:E137"/>
    <mergeCell ref="C138:C139"/>
    <mergeCell ref="D138:D139"/>
    <mergeCell ref="E138:E139"/>
    <mergeCell ref="C131:C132"/>
    <mergeCell ref="D131:D132"/>
    <mergeCell ref="E131:E132"/>
    <mergeCell ref="C134:C135"/>
    <mergeCell ref="D134:D135"/>
    <mergeCell ref="E134:E135"/>
    <mergeCell ref="C127:C128"/>
    <mergeCell ref="D127:D128"/>
    <mergeCell ref="E127:E128"/>
    <mergeCell ref="C129:C130"/>
    <mergeCell ref="D129:D130"/>
    <mergeCell ref="E129:E130"/>
    <mergeCell ref="C122:C123"/>
    <mergeCell ref="D122:D123"/>
    <mergeCell ref="E122:E123"/>
    <mergeCell ref="C124:C125"/>
    <mergeCell ref="D124:D125"/>
    <mergeCell ref="E124:E125"/>
    <mergeCell ref="C113:C114"/>
    <mergeCell ref="D113:D114"/>
    <mergeCell ref="E113:E114"/>
    <mergeCell ref="C120:C121"/>
    <mergeCell ref="D120:D121"/>
    <mergeCell ref="E120:E121"/>
    <mergeCell ref="C109:C110"/>
    <mergeCell ref="D109:D110"/>
    <mergeCell ref="E109:E110"/>
    <mergeCell ref="C111:C112"/>
    <mergeCell ref="D111:D112"/>
    <mergeCell ref="E111:E112"/>
    <mergeCell ref="C104:C105"/>
    <mergeCell ref="D104:D105"/>
    <mergeCell ref="E104:E105"/>
    <mergeCell ref="C106:C107"/>
    <mergeCell ref="D106:D107"/>
    <mergeCell ref="E106:E107"/>
    <mergeCell ref="C99:C100"/>
    <mergeCell ref="D99:D100"/>
    <mergeCell ref="E99:E100"/>
    <mergeCell ref="C102:C103"/>
    <mergeCell ref="D102:D103"/>
    <mergeCell ref="E102:E103"/>
    <mergeCell ref="E92:E93"/>
    <mergeCell ref="C95:C96"/>
    <mergeCell ref="D95:D96"/>
    <mergeCell ref="E95:E96"/>
    <mergeCell ref="C97:C98"/>
    <mergeCell ref="D97:D98"/>
    <mergeCell ref="E97:E98"/>
    <mergeCell ref="C192:C193"/>
    <mergeCell ref="D192:D193"/>
    <mergeCell ref="E192:E193"/>
    <mergeCell ref="C88:C89"/>
    <mergeCell ref="D88:D89"/>
    <mergeCell ref="E88:E89"/>
    <mergeCell ref="C90:C91"/>
    <mergeCell ref="D90:D91"/>
    <mergeCell ref="E90:E91"/>
    <mergeCell ref="C92:C93"/>
    <mergeCell ref="C188:C189"/>
    <mergeCell ref="D188:D189"/>
    <mergeCell ref="E188:E189"/>
    <mergeCell ref="C190:C191"/>
    <mergeCell ref="D190:D191"/>
    <mergeCell ref="E190:E191"/>
    <mergeCell ref="C184:C185"/>
    <mergeCell ref="D184:D185"/>
    <mergeCell ref="E184:E185"/>
    <mergeCell ref="C186:C187"/>
    <mergeCell ref="D186:D187"/>
    <mergeCell ref="E186:E187"/>
    <mergeCell ref="C180:C181"/>
    <mergeCell ref="D180:D181"/>
    <mergeCell ref="E180:E181"/>
    <mergeCell ref="C182:C183"/>
    <mergeCell ref="D182:D183"/>
    <mergeCell ref="E182:E183"/>
    <mergeCell ref="C176:C177"/>
    <mergeCell ref="D176:D177"/>
    <mergeCell ref="E176:E177"/>
    <mergeCell ref="C178:C179"/>
    <mergeCell ref="D178:D179"/>
    <mergeCell ref="E178:E179"/>
    <mergeCell ref="C172:C173"/>
    <mergeCell ref="D172:D173"/>
    <mergeCell ref="E172:E173"/>
    <mergeCell ref="C174:C175"/>
    <mergeCell ref="D174:D175"/>
    <mergeCell ref="E174:E175"/>
    <mergeCell ref="C168:C169"/>
    <mergeCell ref="D168:D169"/>
    <mergeCell ref="E168:E169"/>
    <mergeCell ref="C170:C171"/>
    <mergeCell ref="D170:D171"/>
    <mergeCell ref="E170:E171"/>
    <mergeCell ref="C164:C165"/>
    <mergeCell ref="D164:D165"/>
    <mergeCell ref="E164:E165"/>
    <mergeCell ref="C166:C167"/>
    <mergeCell ref="D166:D167"/>
    <mergeCell ref="E166:E167"/>
    <mergeCell ref="E158:E159"/>
    <mergeCell ref="C160:C161"/>
    <mergeCell ref="D160:D161"/>
    <mergeCell ref="E160:E161"/>
    <mergeCell ref="C162:C163"/>
    <mergeCell ref="D162:D163"/>
    <mergeCell ref="E162:E163"/>
    <mergeCell ref="C235:C236"/>
    <mergeCell ref="D235:D236"/>
    <mergeCell ref="E235:E236"/>
    <mergeCell ref="C154:C155"/>
    <mergeCell ref="D154:D155"/>
    <mergeCell ref="E154:E155"/>
    <mergeCell ref="C156:C157"/>
    <mergeCell ref="D156:D157"/>
    <mergeCell ref="E156:E157"/>
    <mergeCell ref="C158:C159"/>
    <mergeCell ref="C231:C232"/>
    <mergeCell ref="D231:D232"/>
    <mergeCell ref="E231:E232"/>
    <mergeCell ref="C233:C234"/>
    <mergeCell ref="D233:D234"/>
    <mergeCell ref="E233:E234"/>
    <mergeCell ref="C227:C228"/>
    <mergeCell ref="D227:D228"/>
    <mergeCell ref="E227:E228"/>
    <mergeCell ref="C229:C230"/>
    <mergeCell ref="D229:D230"/>
    <mergeCell ref="E229:E230"/>
    <mergeCell ref="C223:C224"/>
    <mergeCell ref="D223:D224"/>
    <mergeCell ref="E223:E224"/>
    <mergeCell ref="C225:C226"/>
    <mergeCell ref="D225:D226"/>
    <mergeCell ref="E225:E226"/>
    <mergeCell ref="C219:C220"/>
    <mergeCell ref="D219:D220"/>
    <mergeCell ref="E219:E220"/>
    <mergeCell ref="C221:C222"/>
    <mergeCell ref="D221:D222"/>
    <mergeCell ref="E221:E222"/>
    <mergeCell ref="C215:C216"/>
    <mergeCell ref="D215:D216"/>
    <mergeCell ref="E215:E216"/>
    <mergeCell ref="C217:C218"/>
    <mergeCell ref="D217:D218"/>
    <mergeCell ref="E217:E218"/>
    <mergeCell ref="C211:C212"/>
    <mergeCell ref="D211:D212"/>
    <mergeCell ref="E211:E212"/>
    <mergeCell ref="C213:C214"/>
    <mergeCell ref="D213:D214"/>
    <mergeCell ref="E213:E214"/>
    <mergeCell ref="C207:C208"/>
    <mergeCell ref="D207:D208"/>
    <mergeCell ref="E207:E208"/>
    <mergeCell ref="C209:C210"/>
    <mergeCell ref="D209:D210"/>
    <mergeCell ref="E209:E210"/>
    <mergeCell ref="D201:D202"/>
    <mergeCell ref="E201:E202"/>
    <mergeCell ref="C203:C204"/>
    <mergeCell ref="D203:D204"/>
    <mergeCell ref="E203:E204"/>
    <mergeCell ref="C205:C206"/>
    <mergeCell ref="D205:D206"/>
    <mergeCell ref="E205:E206"/>
    <mergeCell ref="C276:C277"/>
    <mergeCell ref="D276:D277"/>
    <mergeCell ref="E276:E277"/>
    <mergeCell ref="C197:C198"/>
    <mergeCell ref="D197:D198"/>
    <mergeCell ref="E197:E198"/>
    <mergeCell ref="C199:C200"/>
    <mergeCell ref="D199:D200"/>
    <mergeCell ref="E199:E200"/>
    <mergeCell ref="C201:C202"/>
    <mergeCell ref="C272:C273"/>
    <mergeCell ref="D272:D273"/>
    <mergeCell ref="E272:E273"/>
    <mergeCell ref="C274:C275"/>
    <mergeCell ref="D274:D275"/>
    <mergeCell ref="E274:E275"/>
    <mergeCell ref="C268:C269"/>
    <mergeCell ref="D268:D269"/>
    <mergeCell ref="E268:E269"/>
    <mergeCell ref="C270:C271"/>
    <mergeCell ref="D270:D271"/>
    <mergeCell ref="E270:E271"/>
    <mergeCell ref="C264:C265"/>
    <mergeCell ref="D264:D265"/>
    <mergeCell ref="E264:E265"/>
    <mergeCell ref="C266:C267"/>
    <mergeCell ref="D266:D267"/>
    <mergeCell ref="E266:E267"/>
    <mergeCell ref="C260:C261"/>
    <mergeCell ref="D260:D261"/>
    <mergeCell ref="E260:E261"/>
    <mergeCell ref="C262:C263"/>
    <mergeCell ref="D262:D263"/>
    <mergeCell ref="E262:E263"/>
    <mergeCell ref="C256:C257"/>
    <mergeCell ref="D256:D257"/>
    <mergeCell ref="E256:E257"/>
    <mergeCell ref="C258:C259"/>
    <mergeCell ref="D258:D259"/>
    <mergeCell ref="E258:E259"/>
    <mergeCell ref="C252:C253"/>
    <mergeCell ref="D252:D253"/>
    <mergeCell ref="E252:E253"/>
    <mergeCell ref="C254:C255"/>
    <mergeCell ref="D254:D255"/>
    <mergeCell ref="E254:E255"/>
    <mergeCell ref="C248:C249"/>
    <mergeCell ref="D248:D249"/>
    <mergeCell ref="E248:E249"/>
    <mergeCell ref="C250:C251"/>
    <mergeCell ref="D250:D251"/>
    <mergeCell ref="E250:E251"/>
    <mergeCell ref="C244:C245"/>
    <mergeCell ref="D244:D245"/>
    <mergeCell ref="E244:E245"/>
    <mergeCell ref="C246:C247"/>
    <mergeCell ref="D246:D247"/>
    <mergeCell ref="E246:E247"/>
    <mergeCell ref="C240:C241"/>
    <mergeCell ref="D240:D241"/>
    <mergeCell ref="E240:E241"/>
    <mergeCell ref="C242:C243"/>
    <mergeCell ref="D242:D243"/>
    <mergeCell ref="E242:E243"/>
    <mergeCell ref="C299:C300"/>
    <mergeCell ref="D299:D300"/>
    <mergeCell ref="E299:E300"/>
    <mergeCell ref="C309:C310"/>
    <mergeCell ref="D309:D310"/>
    <mergeCell ref="E309:E310"/>
    <mergeCell ref="C305:C306"/>
    <mergeCell ref="D305:D306"/>
    <mergeCell ref="E305:E306"/>
    <mergeCell ref="C307:C308"/>
    <mergeCell ref="C295:C296"/>
    <mergeCell ref="D295:D296"/>
    <mergeCell ref="E295:E296"/>
    <mergeCell ref="C297:C298"/>
    <mergeCell ref="D297:D298"/>
    <mergeCell ref="E297:E298"/>
    <mergeCell ref="C291:C292"/>
    <mergeCell ref="D291:D292"/>
    <mergeCell ref="E291:E292"/>
    <mergeCell ref="C293:C294"/>
    <mergeCell ref="D293:D294"/>
    <mergeCell ref="E293:E294"/>
    <mergeCell ref="C287:C288"/>
    <mergeCell ref="D287:D288"/>
    <mergeCell ref="E287:E288"/>
    <mergeCell ref="C289:C290"/>
    <mergeCell ref="D289:D290"/>
    <mergeCell ref="E289:E290"/>
    <mergeCell ref="C283:C284"/>
    <mergeCell ref="D283:D284"/>
    <mergeCell ref="E283:E284"/>
    <mergeCell ref="C285:C286"/>
    <mergeCell ref="D285:D286"/>
    <mergeCell ref="E285:E286"/>
    <mergeCell ref="C279:C280"/>
    <mergeCell ref="D279:D280"/>
    <mergeCell ref="E279:E280"/>
    <mergeCell ref="C281:C282"/>
    <mergeCell ref="D281:D282"/>
    <mergeCell ref="E281:E282"/>
    <mergeCell ref="D307:D308"/>
    <mergeCell ref="E307:E308"/>
    <mergeCell ref="C301:C302"/>
    <mergeCell ref="D301:D302"/>
    <mergeCell ref="E301:E302"/>
    <mergeCell ref="C303:C304"/>
    <mergeCell ref="D303:D304"/>
    <mergeCell ref="E303:E304"/>
    <mergeCell ref="E313:E314"/>
    <mergeCell ref="C315:C316"/>
    <mergeCell ref="D315:D316"/>
    <mergeCell ref="E315:E316"/>
    <mergeCell ref="C317:C318"/>
    <mergeCell ref="D317:D318"/>
    <mergeCell ref="E317:E318"/>
    <mergeCell ref="D328:D329"/>
    <mergeCell ref="E328:E329"/>
    <mergeCell ref="C330:C331"/>
    <mergeCell ref="D330:D331"/>
    <mergeCell ref="E330:E331"/>
    <mergeCell ref="C311:C312"/>
    <mergeCell ref="D311:D312"/>
    <mergeCell ref="E311:E312"/>
    <mergeCell ref="C313:C314"/>
    <mergeCell ref="D313:D314"/>
    <mergeCell ref="C339:C340"/>
    <mergeCell ref="D339:D340"/>
    <mergeCell ref="E339:E340"/>
    <mergeCell ref="C324:C325"/>
    <mergeCell ref="D324:D325"/>
    <mergeCell ref="E324:E325"/>
    <mergeCell ref="C326:C327"/>
    <mergeCell ref="D326:D327"/>
    <mergeCell ref="E326:E327"/>
    <mergeCell ref="C328:C329"/>
    <mergeCell ref="E333:E334"/>
    <mergeCell ref="C335:C336"/>
    <mergeCell ref="D335:D336"/>
    <mergeCell ref="E335:E336"/>
    <mergeCell ref="C337:C338"/>
    <mergeCell ref="D337:D338"/>
    <mergeCell ref="E337:E338"/>
    <mergeCell ref="E357:E358"/>
    <mergeCell ref="C342:C343"/>
    <mergeCell ref="D342:D343"/>
    <mergeCell ref="E342:E343"/>
    <mergeCell ref="C344:C345"/>
    <mergeCell ref="D344:D345"/>
    <mergeCell ref="E344:E345"/>
    <mergeCell ref="C346:C347"/>
    <mergeCell ref="D346:D347"/>
    <mergeCell ref="E346:E347"/>
    <mergeCell ref="C382:C383"/>
    <mergeCell ref="D382:D383"/>
    <mergeCell ref="E382:E383"/>
    <mergeCell ref="C351:C352"/>
    <mergeCell ref="D351:D352"/>
    <mergeCell ref="E351:E352"/>
    <mergeCell ref="C353:C354"/>
    <mergeCell ref="D353:D354"/>
    <mergeCell ref="E353:E354"/>
    <mergeCell ref="C355:C356"/>
    <mergeCell ref="D376:D377"/>
    <mergeCell ref="E376:E377"/>
    <mergeCell ref="C378:C379"/>
    <mergeCell ref="D378:D379"/>
    <mergeCell ref="E378:E379"/>
    <mergeCell ref="C380:C381"/>
    <mergeCell ref="D380:D381"/>
    <mergeCell ref="E380:E381"/>
    <mergeCell ref="D368:D369"/>
    <mergeCell ref="E368:E369"/>
    <mergeCell ref="C370:C371"/>
    <mergeCell ref="D370:D371"/>
    <mergeCell ref="E370:E371"/>
    <mergeCell ref="C372:C373"/>
    <mergeCell ref="D372:D373"/>
    <mergeCell ref="E372:E373"/>
    <mergeCell ref="C403:C404"/>
    <mergeCell ref="D403:D404"/>
    <mergeCell ref="E403:E404"/>
    <mergeCell ref="C364:C365"/>
    <mergeCell ref="D364:D365"/>
    <mergeCell ref="E364:E365"/>
    <mergeCell ref="C366:C367"/>
    <mergeCell ref="D366:D367"/>
    <mergeCell ref="E366:E367"/>
    <mergeCell ref="C368:C369"/>
    <mergeCell ref="C399:C400"/>
    <mergeCell ref="D399:D400"/>
    <mergeCell ref="E399:E400"/>
    <mergeCell ref="C401:C402"/>
    <mergeCell ref="D401:D402"/>
    <mergeCell ref="E401:E402"/>
    <mergeCell ref="C395:C396"/>
    <mergeCell ref="D395:D396"/>
    <mergeCell ref="E395:E396"/>
    <mergeCell ref="C397:C398"/>
    <mergeCell ref="D397:D398"/>
    <mergeCell ref="E397:E398"/>
    <mergeCell ref="C391:C392"/>
    <mergeCell ref="D391:D392"/>
    <mergeCell ref="E391:E392"/>
    <mergeCell ref="C393:C394"/>
    <mergeCell ref="D393:D394"/>
    <mergeCell ref="E393:E394"/>
    <mergeCell ref="C387:C388"/>
    <mergeCell ref="D387:D388"/>
    <mergeCell ref="E387:E388"/>
    <mergeCell ref="C389:C390"/>
    <mergeCell ref="D389:D390"/>
    <mergeCell ref="E389:E390"/>
    <mergeCell ref="C443:C444"/>
    <mergeCell ref="D443:D444"/>
    <mergeCell ref="E443:E444"/>
    <mergeCell ref="C445:C446"/>
    <mergeCell ref="D445:D446"/>
    <mergeCell ref="E445:E446"/>
    <mergeCell ref="C439:C440"/>
    <mergeCell ref="D439:D440"/>
    <mergeCell ref="E439:E440"/>
    <mergeCell ref="C441:C442"/>
    <mergeCell ref="D441:D442"/>
    <mergeCell ref="E441:E442"/>
    <mergeCell ref="C435:C436"/>
    <mergeCell ref="D435:D436"/>
    <mergeCell ref="E435:E436"/>
    <mergeCell ref="C437:C438"/>
    <mergeCell ref="D437:D438"/>
    <mergeCell ref="E437:E438"/>
    <mergeCell ref="C431:C432"/>
    <mergeCell ref="D431:D432"/>
    <mergeCell ref="E431:E432"/>
    <mergeCell ref="C433:C434"/>
    <mergeCell ref="D433:D434"/>
    <mergeCell ref="E433:E434"/>
    <mergeCell ref="C427:C428"/>
    <mergeCell ref="D427:D428"/>
    <mergeCell ref="E427:E428"/>
    <mergeCell ref="C429:C430"/>
    <mergeCell ref="D429:D430"/>
    <mergeCell ref="E429:E430"/>
    <mergeCell ref="C422:C423"/>
    <mergeCell ref="D422:D423"/>
    <mergeCell ref="E422:E423"/>
    <mergeCell ref="C424:C425"/>
    <mergeCell ref="D424:D425"/>
    <mergeCell ref="E424:E425"/>
    <mergeCell ref="C418:C419"/>
    <mergeCell ref="D418:D419"/>
    <mergeCell ref="E418:E419"/>
    <mergeCell ref="C420:C421"/>
    <mergeCell ref="D420:D421"/>
    <mergeCell ref="E420:E421"/>
    <mergeCell ref="C414:C415"/>
    <mergeCell ref="D414:D415"/>
    <mergeCell ref="E414:E415"/>
    <mergeCell ref="C416:C417"/>
    <mergeCell ref="D416:D417"/>
    <mergeCell ref="E416:E417"/>
    <mergeCell ref="C462:C463"/>
    <mergeCell ref="D462:D463"/>
    <mergeCell ref="E462:E463"/>
    <mergeCell ref="C406:C407"/>
    <mergeCell ref="D406:D407"/>
    <mergeCell ref="E406:E407"/>
    <mergeCell ref="C408:C409"/>
    <mergeCell ref="D408:D409"/>
    <mergeCell ref="E408:E409"/>
    <mergeCell ref="C410:C411"/>
    <mergeCell ref="D456:D457"/>
    <mergeCell ref="E456:E457"/>
    <mergeCell ref="C458:C459"/>
    <mergeCell ref="D458:D459"/>
    <mergeCell ref="E458:E459"/>
    <mergeCell ref="C460:C461"/>
    <mergeCell ref="D460:D461"/>
    <mergeCell ref="E460:E461"/>
    <mergeCell ref="C475:C476"/>
    <mergeCell ref="D475:D476"/>
    <mergeCell ref="E475:E476"/>
    <mergeCell ref="C452:C453"/>
    <mergeCell ref="D452:D453"/>
    <mergeCell ref="E452:E453"/>
    <mergeCell ref="C454:C455"/>
    <mergeCell ref="D454:D455"/>
    <mergeCell ref="E454:E455"/>
    <mergeCell ref="C456:C457"/>
    <mergeCell ref="D469:D470"/>
    <mergeCell ref="E469:E470"/>
    <mergeCell ref="C471:C472"/>
    <mergeCell ref="D471:D472"/>
    <mergeCell ref="E471:E472"/>
    <mergeCell ref="C473:C474"/>
    <mergeCell ref="D473:D474"/>
    <mergeCell ref="E473:E474"/>
    <mergeCell ref="C488:C489"/>
    <mergeCell ref="D488:D489"/>
    <mergeCell ref="E488:E489"/>
    <mergeCell ref="C465:C466"/>
    <mergeCell ref="D465:D466"/>
    <mergeCell ref="E465:E466"/>
    <mergeCell ref="C467:C468"/>
    <mergeCell ref="D467:D468"/>
    <mergeCell ref="E467:E468"/>
    <mergeCell ref="C469:C470"/>
    <mergeCell ref="C484:C485"/>
    <mergeCell ref="D484:D485"/>
    <mergeCell ref="E484:E485"/>
    <mergeCell ref="C486:C487"/>
    <mergeCell ref="D486:D487"/>
    <mergeCell ref="E486:E487"/>
    <mergeCell ref="C480:C481"/>
    <mergeCell ref="D480:D481"/>
    <mergeCell ref="E480:E481"/>
    <mergeCell ref="C482:C483"/>
    <mergeCell ref="D482:D483"/>
    <mergeCell ref="E482:E483"/>
    <mergeCell ref="E491:E492"/>
    <mergeCell ref="E493:E494"/>
    <mergeCell ref="E495:E496"/>
    <mergeCell ref="E497:E498"/>
    <mergeCell ref="E499:E500"/>
    <mergeCell ref="E501:E502"/>
    <mergeCell ref="C497:C498"/>
    <mergeCell ref="D497:D498"/>
    <mergeCell ref="C499:C500"/>
    <mergeCell ref="D499:D500"/>
    <mergeCell ref="C501:C502"/>
    <mergeCell ref="D501:D502"/>
    <mergeCell ref="C491:C492"/>
    <mergeCell ref="D491:D492"/>
    <mergeCell ref="C493:C494"/>
    <mergeCell ref="D493:D494"/>
    <mergeCell ref="C495:C496"/>
    <mergeCell ref="D495:D496"/>
    <mergeCell ref="A4:B4"/>
    <mergeCell ref="A5:B6"/>
    <mergeCell ref="A7:B8"/>
    <mergeCell ref="A9:B10"/>
    <mergeCell ref="A11:B11"/>
    <mergeCell ref="G355:G358"/>
    <mergeCell ref="D355:D356"/>
    <mergeCell ref="E355:E356"/>
    <mergeCell ref="C357:C358"/>
    <mergeCell ref="D357:D358"/>
    <mergeCell ref="B16:B17"/>
    <mergeCell ref="B18:B19"/>
    <mergeCell ref="B20:B21"/>
    <mergeCell ref="B22:B23"/>
    <mergeCell ref="B24:B25"/>
    <mergeCell ref="B26:B27"/>
    <mergeCell ref="B28:B29"/>
    <mergeCell ref="B30:B31"/>
    <mergeCell ref="A33:A49"/>
    <mergeCell ref="B33:B34"/>
    <mergeCell ref="B35:B36"/>
    <mergeCell ref="B37:B38"/>
    <mergeCell ref="B39:B40"/>
    <mergeCell ref="B41:B42"/>
    <mergeCell ref="B43:B44"/>
    <mergeCell ref="A16:A32"/>
    <mergeCell ref="F43:F46"/>
    <mergeCell ref="B45:B46"/>
    <mergeCell ref="B47:B48"/>
    <mergeCell ref="A50:A66"/>
    <mergeCell ref="B50:B51"/>
    <mergeCell ref="B52:B53"/>
    <mergeCell ref="B54:B55"/>
    <mergeCell ref="B56:B57"/>
    <mergeCell ref="B58:B59"/>
    <mergeCell ref="B60:B61"/>
    <mergeCell ref="B62:B63"/>
    <mergeCell ref="B64:B65"/>
    <mergeCell ref="A67:A83"/>
    <mergeCell ref="B67:B68"/>
    <mergeCell ref="B69:B70"/>
    <mergeCell ref="B71:B72"/>
    <mergeCell ref="B73:B74"/>
    <mergeCell ref="B75:B76"/>
    <mergeCell ref="B77:B78"/>
    <mergeCell ref="B79:B80"/>
    <mergeCell ref="B81:B82"/>
    <mergeCell ref="A88:A94"/>
    <mergeCell ref="A95:A101"/>
    <mergeCell ref="A102:A108"/>
    <mergeCell ref="F99:F100"/>
    <mergeCell ref="F106:F107"/>
    <mergeCell ref="B88:B89"/>
    <mergeCell ref="B90:B91"/>
    <mergeCell ref="D92:D93"/>
    <mergeCell ref="B92:B93"/>
    <mergeCell ref="A109:A115"/>
    <mergeCell ref="A117:G117"/>
    <mergeCell ref="A120:A126"/>
    <mergeCell ref="A127:A133"/>
    <mergeCell ref="A134:A140"/>
    <mergeCell ref="A141:A147"/>
    <mergeCell ref="F113:F114"/>
    <mergeCell ref="B124:B125"/>
    <mergeCell ref="B127:B128"/>
    <mergeCell ref="B129:B130"/>
    <mergeCell ref="A238:A278"/>
    <mergeCell ref="F166:F167"/>
    <mergeCell ref="F168:F169"/>
    <mergeCell ref="G166:G167"/>
    <mergeCell ref="G172:G173"/>
    <mergeCell ref="F197:F198"/>
    <mergeCell ref="C238:C239"/>
    <mergeCell ref="D238:D239"/>
    <mergeCell ref="B195:B196"/>
    <mergeCell ref="E238:E239"/>
    <mergeCell ref="A279:A319"/>
    <mergeCell ref="A324:A332"/>
    <mergeCell ref="A333:A341"/>
    <mergeCell ref="F279:F280"/>
    <mergeCell ref="F283:F284"/>
    <mergeCell ref="B289:B290"/>
    <mergeCell ref="B291:B292"/>
    <mergeCell ref="B328:B329"/>
    <mergeCell ref="B330:B331"/>
    <mergeCell ref="C333:C334"/>
    <mergeCell ref="G416:G417"/>
    <mergeCell ref="G443:G446"/>
    <mergeCell ref="A342:A350"/>
    <mergeCell ref="A351:A359"/>
    <mergeCell ref="A364:A384"/>
    <mergeCell ref="F348:F349"/>
    <mergeCell ref="B370:B371"/>
    <mergeCell ref="B372:B373"/>
    <mergeCell ref="G346:G349"/>
    <mergeCell ref="D410:D411"/>
    <mergeCell ref="A385:A405"/>
    <mergeCell ref="A406:A426"/>
    <mergeCell ref="A427:A447"/>
    <mergeCell ref="B389:B390"/>
    <mergeCell ref="B391:B392"/>
    <mergeCell ref="B393:B394"/>
    <mergeCell ref="B395:B396"/>
    <mergeCell ref="B387:B388"/>
    <mergeCell ref="B422:B423"/>
    <mergeCell ref="B439:B440"/>
    <mergeCell ref="A491:A503"/>
    <mergeCell ref="A452:A464"/>
    <mergeCell ref="A465:A477"/>
    <mergeCell ref="A478:A490"/>
    <mergeCell ref="B458:B459"/>
    <mergeCell ref="B460:B461"/>
    <mergeCell ref="B484:B485"/>
    <mergeCell ref="B486:B487"/>
    <mergeCell ref="B488:B489"/>
    <mergeCell ref="B471:B472"/>
    <mergeCell ref="F52:F53"/>
    <mergeCell ref="G52:G53"/>
    <mergeCell ref="G62:G63"/>
    <mergeCell ref="F90:F91"/>
    <mergeCell ref="G90:G91"/>
    <mergeCell ref="F92:F93"/>
    <mergeCell ref="F77:F80"/>
    <mergeCell ref="F60:F63"/>
    <mergeCell ref="B95:B96"/>
    <mergeCell ref="B97:B98"/>
    <mergeCell ref="B99:B100"/>
    <mergeCell ref="B102:B103"/>
    <mergeCell ref="B104:B105"/>
    <mergeCell ref="B106:B107"/>
    <mergeCell ref="B109:B110"/>
    <mergeCell ref="B111:B112"/>
    <mergeCell ref="B113:B114"/>
    <mergeCell ref="B120:B121"/>
    <mergeCell ref="B122:B123"/>
    <mergeCell ref="B131:B132"/>
    <mergeCell ref="B134:B135"/>
    <mergeCell ref="B136:B137"/>
    <mergeCell ref="B138:B139"/>
    <mergeCell ref="B141:B142"/>
    <mergeCell ref="B143:B144"/>
    <mergeCell ref="G188:G189"/>
    <mergeCell ref="F158:F159"/>
    <mergeCell ref="B145:B146"/>
    <mergeCell ref="F154:F155"/>
    <mergeCell ref="G154:G155"/>
    <mergeCell ref="G156:G157"/>
    <mergeCell ref="F160:F161"/>
    <mergeCell ref="F164:F165"/>
    <mergeCell ref="G162:G163"/>
    <mergeCell ref="D158:D159"/>
    <mergeCell ref="F270:F271"/>
    <mergeCell ref="G270:G271"/>
    <mergeCell ref="F240:F241"/>
    <mergeCell ref="G240:G241"/>
    <mergeCell ref="F244:F245"/>
    <mergeCell ref="G244:G245"/>
    <mergeCell ref="F248:F249"/>
    <mergeCell ref="G248:G249"/>
    <mergeCell ref="F250:F251"/>
    <mergeCell ref="F242:F243"/>
    <mergeCell ref="B170:B171"/>
    <mergeCell ref="B182:B183"/>
    <mergeCell ref="B192:B193"/>
    <mergeCell ref="B180:B181"/>
    <mergeCell ref="B197:B198"/>
    <mergeCell ref="F252:F253"/>
    <mergeCell ref="G252:G253"/>
    <mergeCell ref="F260:F261"/>
    <mergeCell ref="F266:F267"/>
    <mergeCell ref="F268:F269"/>
    <mergeCell ref="F172:F173"/>
    <mergeCell ref="F176:F177"/>
    <mergeCell ref="F178:F179"/>
    <mergeCell ref="G178:G179"/>
    <mergeCell ref="F201:F202"/>
    <mergeCell ref="B154:B155"/>
    <mergeCell ref="B156:B157"/>
    <mergeCell ref="B158:B159"/>
    <mergeCell ref="B160:B161"/>
    <mergeCell ref="B162:B163"/>
    <mergeCell ref="B164:B165"/>
    <mergeCell ref="B188:B189"/>
    <mergeCell ref="B190:B191"/>
    <mergeCell ref="B172:B173"/>
    <mergeCell ref="B174:B175"/>
    <mergeCell ref="B176:B177"/>
    <mergeCell ref="B178:B179"/>
    <mergeCell ref="B215:B216"/>
    <mergeCell ref="B217:B218"/>
    <mergeCell ref="B219:B220"/>
    <mergeCell ref="B233:B234"/>
    <mergeCell ref="B199:B200"/>
    <mergeCell ref="B201:B202"/>
    <mergeCell ref="B203:B204"/>
    <mergeCell ref="B205:B206"/>
    <mergeCell ref="B207:B208"/>
    <mergeCell ref="B209:B210"/>
    <mergeCell ref="B326:B327"/>
    <mergeCell ref="B221:B222"/>
    <mergeCell ref="B223:B224"/>
    <mergeCell ref="B225:B226"/>
    <mergeCell ref="B227:B228"/>
    <mergeCell ref="B229:B230"/>
    <mergeCell ref="B231:B232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76:B277"/>
    <mergeCell ref="B283:B284"/>
    <mergeCell ref="B285:B286"/>
    <mergeCell ref="B287:B288"/>
    <mergeCell ref="B264:B265"/>
    <mergeCell ref="B266:B267"/>
    <mergeCell ref="B268:B269"/>
    <mergeCell ref="B270:B271"/>
    <mergeCell ref="B272:B273"/>
    <mergeCell ref="B274:B275"/>
    <mergeCell ref="B315:B316"/>
    <mergeCell ref="B293:B294"/>
    <mergeCell ref="B295:B296"/>
    <mergeCell ref="B297:B298"/>
    <mergeCell ref="B299:B300"/>
    <mergeCell ref="B301:B302"/>
    <mergeCell ref="B303:B304"/>
    <mergeCell ref="B317:B318"/>
    <mergeCell ref="B279:B280"/>
    <mergeCell ref="B281:B282"/>
    <mergeCell ref="B324:B325"/>
    <mergeCell ref="G315:G318"/>
    <mergeCell ref="B305:B306"/>
    <mergeCell ref="B307:B308"/>
    <mergeCell ref="B309:B310"/>
    <mergeCell ref="B311:B312"/>
    <mergeCell ref="B313:B314"/>
    <mergeCell ref="B348:B349"/>
    <mergeCell ref="B351:B352"/>
    <mergeCell ref="G324:G325"/>
    <mergeCell ref="G342:G343"/>
    <mergeCell ref="G328:G331"/>
    <mergeCell ref="G337:G340"/>
    <mergeCell ref="C348:C349"/>
    <mergeCell ref="D348:D349"/>
    <mergeCell ref="E348:E349"/>
    <mergeCell ref="D333:D334"/>
    <mergeCell ref="A13:G13"/>
    <mergeCell ref="B353:B354"/>
    <mergeCell ref="B355:B356"/>
    <mergeCell ref="B357:B358"/>
    <mergeCell ref="B364:B365"/>
    <mergeCell ref="B366:B367"/>
    <mergeCell ref="B333:B334"/>
    <mergeCell ref="B335:B336"/>
    <mergeCell ref="B337:B338"/>
    <mergeCell ref="B339:B340"/>
    <mergeCell ref="G380:G383"/>
    <mergeCell ref="B374:B375"/>
    <mergeCell ref="B376:B377"/>
    <mergeCell ref="B378:B379"/>
    <mergeCell ref="B380:B381"/>
    <mergeCell ref="B382:B383"/>
    <mergeCell ref="C374:C375"/>
    <mergeCell ref="D374:D375"/>
    <mergeCell ref="E374:E375"/>
    <mergeCell ref="C376:C377"/>
    <mergeCell ref="C385:C386"/>
    <mergeCell ref="D385:D386"/>
    <mergeCell ref="E385:E386"/>
    <mergeCell ref="A85:G85"/>
    <mergeCell ref="F368:F369"/>
    <mergeCell ref="G368:G369"/>
    <mergeCell ref="F370:F371"/>
    <mergeCell ref="G374:G375"/>
    <mergeCell ref="B385:B386"/>
    <mergeCell ref="B368:B369"/>
    <mergeCell ref="B342:B343"/>
    <mergeCell ref="B344:B345"/>
    <mergeCell ref="B346:B347"/>
    <mergeCell ref="G406:G407"/>
    <mergeCell ref="F416:F417"/>
    <mergeCell ref="F418:F419"/>
    <mergeCell ref="G418:G419"/>
    <mergeCell ref="F406:F407"/>
    <mergeCell ref="E410:E411"/>
    <mergeCell ref="C412:C413"/>
    <mergeCell ref="G422:G425"/>
    <mergeCell ref="B397:B398"/>
    <mergeCell ref="B399:B400"/>
    <mergeCell ref="B401:B402"/>
    <mergeCell ref="B403:B404"/>
    <mergeCell ref="G401:G404"/>
    <mergeCell ref="B414:B415"/>
    <mergeCell ref="B416:B417"/>
    <mergeCell ref="B418:B419"/>
    <mergeCell ref="B420:B421"/>
    <mergeCell ref="D412:D413"/>
    <mergeCell ref="E412:E413"/>
    <mergeCell ref="B456:B457"/>
    <mergeCell ref="B424:B425"/>
    <mergeCell ref="B427:B428"/>
    <mergeCell ref="B429:B430"/>
    <mergeCell ref="B431:B432"/>
    <mergeCell ref="B433:B434"/>
    <mergeCell ref="B435:B436"/>
    <mergeCell ref="B437:B438"/>
    <mergeCell ref="A149:G149"/>
    <mergeCell ref="B441:B442"/>
    <mergeCell ref="B443:B444"/>
    <mergeCell ref="B445:B446"/>
    <mergeCell ref="B452:B453"/>
    <mergeCell ref="B454:B455"/>
    <mergeCell ref="B406:B407"/>
    <mergeCell ref="B408:B409"/>
    <mergeCell ref="B410:B411"/>
    <mergeCell ref="B412:B413"/>
    <mergeCell ref="G478:G479"/>
    <mergeCell ref="F471:F472"/>
    <mergeCell ref="G473:G476"/>
    <mergeCell ref="B462:B463"/>
    <mergeCell ref="B478:B479"/>
    <mergeCell ref="B480:B481"/>
    <mergeCell ref="G460:G463"/>
    <mergeCell ref="C478:C479"/>
    <mergeCell ref="D478:D479"/>
    <mergeCell ref="E478:E479"/>
    <mergeCell ref="B499:B500"/>
    <mergeCell ref="B473:B474"/>
    <mergeCell ref="B475:B476"/>
    <mergeCell ref="B465:B466"/>
    <mergeCell ref="B467:B468"/>
    <mergeCell ref="B469:B470"/>
    <mergeCell ref="B482:B483"/>
    <mergeCell ref="A361:G361"/>
    <mergeCell ref="F488:F489"/>
    <mergeCell ref="F484:F485"/>
    <mergeCell ref="F497:F498"/>
    <mergeCell ref="G486:G489"/>
    <mergeCell ref="G499:G502"/>
    <mergeCell ref="B491:B492"/>
    <mergeCell ref="B493:B494"/>
    <mergeCell ref="B495:B496"/>
    <mergeCell ref="B497:B498"/>
    <mergeCell ref="A321:G321"/>
    <mergeCell ref="B501:B502"/>
    <mergeCell ref="F458:F459"/>
    <mergeCell ref="G458:G459"/>
    <mergeCell ref="A2:G2"/>
    <mergeCell ref="F26:F29"/>
    <mergeCell ref="G190:G193"/>
    <mergeCell ref="G233:G236"/>
    <mergeCell ref="G274:G277"/>
    <mergeCell ref="A449:G449"/>
    <mergeCell ref="B152:B153"/>
    <mergeCell ref="C152:C153"/>
    <mergeCell ref="D152:D153"/>
    <mergeCell ref="E152:E153"/>
    <mergeCell ref="F152:F153"/>
    <mergeCell ref="A152:A194"/>
    <mergeCell ref="B166:B167"/>
    <mergeCell ref="B168:B169"/>
    <mergeCell ref="B184:B185"/>
    <mergeCell ref="B186:B187"/>
    <mergeCell ref="C195:C196"/>
    <mergeCell ref="D195:D196"/>
    <mergeCell ref="E195:E196"/>
    <mergeCell ref="F195:F196"/>
    <mergeCell ref="F238:F239"/>
    <mergeCell ref="A195:A237"/>
    <mergeCell ref="B235:B236"/>
    <mergeCell ref="B238:B239"/>
    <mergeCell ref="B211:B212"/>
    <mergeCell ref="B213:B2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="80" zoomScaleNormal="80" zoomScalePageLayoutView="0" workbookViewId="0" topLeftCell="A40">
      <selection activeCell="J51" sqref="J51"/>
    </sheetView>
  </sheetViews>
  <sheetFormatPr defaultColWidth="8.6640625" defaultRowHeight="15"/>
  <cols>
    <col min="1" max="1" width="8.6640625" style="0" customWidth="1"/>
    <col min="2" max="2" width="12.5546875" style="0" customWidth="1"/>
    <col min="3" max="5" width="14.5546875" style="0" customWidth="1"/>
    <col min="6" max="7" width="14.6640625" style="0" customWidth="1"/>
  </cols>
  <sheetData>
    <row r="1" spans="2:6" ht="15.75" thickBot="1">
      <c r="B1" s="575"/>
      <c r="C1" s="575"/>
      <c r="D1" s="575"/>
      <c r="E1" s="575"/>
      <c r="F1" s="575"/>
    </row>
    <row r="2" spans="1:7" ht="15.75" customHeight="1" thickBot="1">
      <c r="A2" s="565" t="s">
        <v>91</v>
      </c>
      <c r="B2" s="566"/>
      <c r="C2" s="566"/>
      <c r="D2" s="566"/>
      <c r="E2" s="566"/>
      <c r="F2" s="566"/>
      <c r="G2" s="567"/>
    </row>
    <row r="3" spans="2:6" ht="16.5" thickBot="1">
      <c r="B3" s="576"/>
      <c r="C3" s="576"/>
      <c r="D3" s="576"/>
      <c r="E3" s="576"/>
      <c r="F3" s="576"/>
    </row>
    <row r="4" spans="2:9" ht="16.5" thickBot="1">
      <c r="B4" s="12" t="s">
        <v>7</v>
      </c>
      <c r="C4" s="25">
        <v>42825</v>
      </c>
      <c r="D4" s="128">
        <v>43190</v>
      </c>
      <c r="E4" s="3">
        <v>43555</v>
      </c>
      <c r="F4" s="128" t="s">
        <v>356</v>
      </c>
      <c r="G4" s="3">
        <v>44286</v>
      </c>
      <c r="H4" s="187"/>
      <c r="I4" t="s">
        <v>285</v>
      </c>
    </row>
    <row r="5" spans="1:7" ht="15">
      <c r="A5" s="572" t="s">
        <v>128</v>
      </c>
      <c r="B5" s="563" t="s">
        <v>6</v>
      </c>
      <c r="C5" s="9">
        <v>0</v>
      </c>
      <c r="D5" s="9">
        <v>0</v>
      </c>
      <c r="E5" s="9">
        <v>0</v>
      </c>
      <c r="F5" s="527">
        <v>0</v>
      </c>
      <c r="G5" s="458">
        <v>0</v>
      </c>
    </row>
    <row r="6" spans="1:9" ht="15.75" thickBot="1">
      <c r="A6" s="573"/>
      <c r="B6" s="564"/>
      <c r="C6" s="164">
        <v>0</v>
      </c>
      <c r="D6" s="165">
        <v>0</v>
      </c>
      <c r="E6" s="165">
        <v>0</v>
      </c>
      <c r="F6" s="286">
        <v>0</v>
      </c>
      <c r="G6" s="165">
        <v>0</v>
      </c>
      <c r="I6" s="457" t="s">
        <v>224</v>
      </c>
    </row>
    <row r="7" spans="1:9" ht="15">
      <c r="A7" s="573"/>
      <c r="B7" s="563" t="s">
        <v>8</v>
      </c>
      <c r="C7" s="9">
        <v>6278</v>
      </c>
      <c r="D7" s="11">
        <v>6532</v>
      </c>
      <c r="E7" s="11">
        <v>7099</v>
      </c>
      <c r="F7" s="11">
        <v>7350</v>
      </c>
      <c r="G7" s="9">
        <v>8509</v>
      </c>
      <c r="I7" s="457"/>
    </row>
    <row r="8" spans="1:7" ht="15.75" thickBot="1">
      <c r="A8" s="573"/>
      <c r="B8" s="564"/>
      <c r="C8" s="164">
        <v>0.1816866354112404</v>
      </c>
      <c r="D8" s="165">
        <v>0.18230533072843985</v>
      </c>
      <c r="E8" s="165">
        <v>0.192301441109546</v>
      </c>
      <c r="F8" s="164">
        <v>0.194</v>
      </c>
      <c r="G8" s="165">
        <v>0.21778858459175837</v>
      </c>
    </row>
    <row r="9" spans="1:7" ht="15">
      <c r="A9" s="573"/>
      <c r="B9" s="563" t="s">
        <v>9</v>
      </c>
      <c r="C9" s="9">
        <v>8836</v>
      </c>
      <c r="D9" s="11">
        <v>9453</v>
      </c>
      <c r="E9" s="11">
        <v>9871</v>
      </c>
      <c r="F9" s="9">
        <v>10338</v>
      </c>
      <c r="G9" s="11">
        <v>10807</v>
      </c>
    </row>
    <row r="10" spans="1:7" ht="15.75" thickBot="1">
      <c r="A10" s="573"/>
      <c r="B10" s="564"/>
      <c r="C10" s="165">
        <v>0.2557156913816056</v>
      </c>
      <c r="D10" s="165">
        <v>0.26382919341334077</v>
      </c>
      <c r="E10" s="165">
        <v>0.26739083324303825</v>
      </c>
      <c r="F10" s="164">
        <v>0.273</v>
      </c>
      <c r="G10" s="164">
        <v>0.27660609163040695</v>
      </c>
    </row>
    <row r="11" spans="1:7" ht="15">
      <c r="A11" s="573"/>
      <c r="B11" s="568" t="s">
        <v>10</v>
      </c>
      <c r="C11" s="11">
        <v>8345</v>
      </c>
      <c r="D11" s="11">
        <v>8323</v>
      </c>
      <c r="E11" s="11">
        <v>8391</v>
      </c>
      <c r="F11" s="9">
        <v>8607</v>
      </c>
      <c r="G11" s="9">
        <v>8739</v>
      </c>
    </row>
    <row r="12" spans="1:7" ht="15.75" thickBot="1">
      <c r="A12" s="573"/>
      <c r="B12" s="568"/>
      <c r="C12" s="165">
        <v>0.24150604850379118</v>
      </c>
      <c r="D12" s="165">
        <v>0.2322913759419481</v>
      </c>
      <c r="E12" s="164">
        <v>0.22729981579802797</v>
      </c>
      <c r="F12" s="165">
        <v>0.227</v>
      </c>
      <c r="G12" s="165">
        <v>0.22367545431277194</v>
      </c>
    </row>
    <row r="13" spans="1:9" ht="15">
      <c r="A13" s="573"/>
      <c r="B13" s="563" t="s">
        <v>11</v>
      </c>
      <c r="C13" s="11">
        <v>9313</v>
      </c>
      <c r="D13" s="11">
        <v>9555</v>
      </c>
      <c r="E13" s="9">
        <v>9465</v>
      </c>
      <c r="F13" s="11">
        <v>9298</v>
      </c>
      <c r="G13" s="11">
        <v>8903</v>
      </c>
      <c r="I13" s="457"/>
    </row>
    <row r="14" spans="1:7" ht="15.75" thickBot="1">
      <c r="A14" s="573"/>
      <c r="B14" s="568"/>
      <c r="C14" s="164">
        <v>0.2695201713260404</v>
      </c>
      <c r="D14" s="165">
        <v>0.2666759698576612</v>
      </c>
      <c r="E14" s="164">
        <v>0.2563928919709611</v>
      </c>
      <c r="F14" s="165">
        <v>0.245</v>
      </c>
      <c r="G14" s="165">
        <v>0.22787304837471206</v>
      </c>
    </row>
    <row r="15" spans="1:7" ht="15">
      <c r="A15" s="573"/>
      <c r="B15" s="563" t="s">
        <v>12</v>
      </c>
      <c r="C15" s="9">
        <v>1782</v>
      </c>
      <c r="D15" s="11">
        <v>1967</v>
      </c>
      <c r="E15" s="9">
        <v>2090</v>
      </c>
      <c r="F15" s="94">
        <v>2325</v>
      </c>
      <c r="G15" s="11">
        <v>2112</v>
      </c>
    </row>
    <row r="16" spans="1:7" ht="15.75" thickBot="1">
      <c r="A16" s="573"/>
      <c r="B16" s="568"/>
      <c r="C16" s="165">
        <v>0.051571453377322454</v>
      </c>
      <c r="D16" s="164">
        <v>0.054898130058610106</v>
      </c>
      <c r="E16" s="164">
        <v>0.056615017878426696</v>
      </c>
      <c r="F16" s="173">
        <v>0.061</v>
      </c>
      <c r="G16" s="164">
        <v>0.054056821090350655</v>
      </c>
    </row>
    <row r="17" spans="1:7" ht="15">
      <c r="A17" s="573"/>
      <c r="B17" s="563" t="s">
        <v>16</v>
      </c>
      <c r="C17" s="14">
        <v>0</v>
      </c>
      <c r="D17" s="9">
        <v>0</v>
      </c>
      <c r="E17" s="9">
        <v>0</v>
      </c>
      <c r="F17" s="459">
        <v>0</v>
      </c>
      <c r="G17" s="9">
        <v>0</v>
      </c>
    </row>
    <row r="18" spans="1:7" ht="15.75" thickBot="1">
      <c r="A18" s="573"/>
      <c r="B18" s="564"/>
      <c r="C18" s="165">
        <v>0</v>
      </c>
      <c r="D18" s="164">
        <v>0</v>
      </c>
      <c r="E18" s="166">
        <v>0</v>
      </c>
      <c r="F18" s="166">
        <v>0</v>
      </c>
      <c r="G18" s="164">
        <v>0</v>
      </c>
    </row>
    <row r="19" spans="1:7" ht="18.75" customHeight="1" thickBot="1">
      <c r="A19" s="573"/>
      <c r="B19" s="134" t="s">
        <v>0</v>
      </c>
      <c r="C19" s="63">
        <v>34554</v>
      </c>
      <c r="D19" s="6">
        <v>35830</v>
      </c>
      <c r="E19" s="63">
        <v>36916</v>
      </c>
      <c r="F19" s="64">
        <v>37918</v>
      </c>
      <c r="G19" s="5">
        <v>39070</v>
      </c>
    </row>
    <row r="20" spans="1:7" ht="15" customHeight="1">
      <c r="A20" s="572" t="s">
        <v>129</v>
      </c>
      <c r="B20" s="563" t="s">
        <v>6</v>
      </c>
      <c r="C20" s="9">
        <v>0</v>
      </c>
      <c r="D20" s="9">
        <v>0</v>
      </c>
      <c r="E20" s="553" t="s">
        <v>90</v>
      </c>
      <c r="F20" s="561" t="s">
        <v>90</v>
      </c>
      <c r="G20" s="9">
        <v>14</v>
      </c>
    </row>
    <row r="21" spans="1:7" ht="15" customHeight="1" thickBot="1">
      <c r="A21" s="573"/>
      <c r="B21" s="564"/>
      <c r="C21" s="166">
        <v>0</v>
      </c>
      <c r="D21" s="166">
        <v>0</v>
      </c>
      <c r="E21" s="554"/>
      <c r="F21" s="562"/>
      <c r="G21" s="166" t="s">
        <v>132</v>
      </c>
    </row>
    <row r="22" spans="1:7" ht="15">
      <c r="A22" s="573"/>
      <c r="B22" s="568" t="s">
        <v>8</v>
      </c>
      <c r="C22" s="11">
        <v>88719</v>
      </c>
      <c r="D22" s="11">
        <v>87158</v>
      </c>
      <c r="E22" s="11">
        <v>91568</v>
      </c>
      <c r="F22" s="11">
        <v>94559</v>
      </c>
      <c r="G22" s="11">
        <v>105987</v>
      </c>
    </row>
    <row r="23" spans="1:7" ht="15.75" thickBot="1">
      <c r="A23" s="573"/>
      <c r="B23" s="564"/>
      <c r="C23" s="166">
        <v>0.13699554512395673</v>
      </c>
      <c r="D23" s="166">
        <v>0.13478659587991407</v>
      </c>
      <c r="E23" s="166">
        <v>0.14010992373887604</v>
      </c>
      <c r="F23" s="166">
        <v>0.141</v>
      </c>
      <c r="G23" s="166">
        <v>0.15551401485194277</v>
      </c>
    </row>
    <row r="24" spans="1:7" ht="15">
      <c r="A24" s="573"/>
      <c r="B24" s="568" t="s">
        <v>9</v>
      </c>
      <c r="C24" s="11">
        <v>135733</v>
      </c>
      <c r="D24" s="11">
        <v>137729</v>
      </c>
      <c r="E24" s="11">
        <v>142858</v>
      </c>
      <c r="F24" s="11">
        <v>151963</v>
      </c>
      <c r="G24" s="11">
        <v>159618</v>
      </c>
    </row>
    <row r="25" spans="1:7" ht="15.75" thickBot="1">
      <c r="A25" s="573"/>
      <c r="B25" s="568"/>
      <c r="C25" s="164">
        <v>0.2095922668910833</v>
      </c>
      <c r="D25" s="164">
        <v>0.2129927610081081</v>
      </c>
      <c r="E25" s="164">
        <v>0.21858972004945343</v>
      </c>
      <c r="F25" s="164">
        <v>0.227</v>
      </c>
      <c r="G25" s="164">
        <v>0.23420642175585119</v>
      </c>
    </row>
    <row r="26" spans="1:7" ht="15">
      <c r="A26" s="573"/>
      <c r="B26" s="563" t="s">
        <v>10</v>
      </c>
      <c r="C26" s="9">
        <v>181359</v>
      </c>
      <c r="D26" s="9">
        <v>176922</v>
      </c>
      <c r="E26" s="9">
        <v>174706</v>
      </c>
      <c r="F26" s="9">
        <v>173036</v>
      </c>
      <c r="G26" s="9">
        <v>173872</v>
      </c>
    </row>
    <row r="27" spans="1:12" ht="16.5" thickBot="1">
      <c r="A27" s="573"/>
      <c r="B27" s="564"/>
      <c r="C27" s="166">
        <v>0.2800457068737888</v>
      </c>
      <c r="D27" s="166">
        <v>0.2736032735522403</v>
      </c>
      <c r="E27" s="166">
        <v>0.26732094549104574</v>
      </c>
      <c r="F27" s="166">
        <v>0.258</v>
      </c>
      <c r="G27" s="166">
        <v>0.25512122043587415</v>
      </c>
      <c r="L27" s="13"/>
    </row>
    <row r="28" spans="1:12" ht="15.75">
      <c r="A28" s="573"/>
      <c r="B28" s="568" t="s">
        <v>11</v>
      </c>
      <c r="C28" s="11">
        <v>187877</v>
      </c>
      <c r="D28" s="11">
        <v>187517</v>
      </c>
      <c r="E28" s="11">
        <v>185449</v>
      </c>
      <c r="F28" s="11">
        <v>185273</v>
      </c>
      <c r="G28" s="11">
        <v>181684</v>
      </c>
      <c r="L28" s="13"/>
    </row>
    <row r="29" spans="1:12" ht="16.5" thickBot="1">
      <c r="A29" s="573"/>
      <c r="B29" s="568"/>
      <c r="C29" s="164">
        <v>0.29011048401417533</v>
      </c>
      <c r="D29" s="164">
        <v>0.28998804584334026</v>
      </c>
      <c r="E29" s="164">
        <v>0.2837590124000832</v>
      </c>
      <c r="F29" s="164">
        <v>0.277</v>
      </c>
      <c r="G29" s="164">
        <v>0.2665837156855121</v>
      </c>
      <c r="L29" s="13"/>
    </row>
    <row r="30" spans="1:12" ht="15.75">
      <c r="A30" s="573"/>
      <c r="B30" s="563" t="s">
        <v>12</v>
      </c>
      <c r="C30" s="9">
        <v>53917</v>
      </c>
      <c r="D30" s="9">
        <v>57311</v>
      </c>
      <c r="E30" s="9">
        <v>58961</v>
      </c>
      <c r="F30" s="9">
        <v>65018</v>
      </c>
      <c r="G30" s="9">
        <v>60352</v>
      </c>
      <c r="L30" s="13"/>
    </row>
    <row r="31" spans="1:12" ht="16.5" thickBot="1">
      <c r="A31" s="573"/>
      <c r="B31" s="564"/>
      <c r="C31" s="166">
        <v>0.08325599709699585</v>
      </c>
      <c r="D31" s="166">
        <v>0.0886293237163973</v>
      </c>
      <c r="E31" s="166">
        <v>0.09021733808282227</v>
      </c>
      <c r="F31" s="166">
        <v>0.097</v>
      </c>
      <c r="G31" s="166">
        <v>0.08855408516463764</v>
      </c>
      <c r="L31" s="13"/>
    </row>
    <row r="32" spans="1:12" ht="15.75">
      <c r="A32" s="573"/>
      <c r="B32" s="568" t="s">
        <v>16</v>
      </c>
      <c r="C32" s="9">
        <v>0</v>
      </c>
      <c r="D32" s="9">
        <v>0</v>
      </c>
      <c r="E32" s="553" t="s">
        <v>90</v>
      </c>
      <c r="F32" s="559" t="s">
        <v>90</v>
      </c>
      <c r="G32" s="168">
        <v>0</v>
      </c>
      <c r="L32" s="13"/>
    </row>
    <row r="33" spans="1:12" ht="16.5" thickBot="1">
      <c r="A33" s="573"/>
      <c r="B33" s="568"/>
      <c r="C33" s="164">
        <v>0</v>
      </c>
      <c r="D33" s="164">
        <v>0</v>
      </c>
      <c r="E33" s="554"/>
      <c r="F33" s="560"/>
      <c r="G33" s="164">
        <v>0</v>
      </c>
      <c r="L33" s="13"/>
    </row>
    <row r="34" spans="1:12" ht="16.5" thickBot="1">
      <c r="A34" s="573"/>
      <c r="B34" s="8" t="s">
        <v>0</v>
      </c>
      <c r="C34" s="5">
        <v>647605</v>
      </c>
      <c r="D34" s="167">
        <v>646637</v>
      </c>
      <c r="E34" s="5">
        <v>653544</v>
      </c>
      <c r="F34" s="6">
        <v>669854</v>
      </c>
      <c r="G34" s="5">
        <v>681527</v>
      </c>
      <c r="L34" s="13"/>
    </row>
    <row r="35" spans="1:12" ht="15.75">
      <c r="A35" s="569" t="s">
        <v>130</v>
      </c>
      <c r="B35" s="563" t="s">
        <v>6</v>
      </c>
      <c r="C35" s="9">
        <v>0</v>
      </c>
      <c r="D35" s="95">
        <v>0</v>
      </c>
      <c r="E35" s="9">
        <v>0</v>
      </c>
      <c r="F35" s="458">
        <v>0</v>
      </c>
      <c r="G35" s="9">
        <v>0</v>
      </c>
      <c r="L35" s="13"/>
    </row>
    <row r="36" spans="1:12" ht="16.5" thickBot="1">
      <c r="A36" s="570"/>
      <c r="B36" s="564"/>
      <c r="C36" s="166">
        <v>0</v>
      </c>
      <c r="D36" s="166">
        <v>0</v>
      </c>
      <c r="E36" s="166">
        <v>0</v>
      </c>
      <c r="F36" s="528">
        <v>0</v>
      </c>
      <c r="G36" s="166">
        <v>0</v>
      </c>
      <c r="L36" s="13"/>
    </row>
    <row r="37" spans="1:7" ht="15">
      <c r="A37" s="570"/>
      <c r="B37" s="568" t="s">
        <v>8</v>
      </c>
      <c r="C37" s="11">
        <v>556</v>
      </c>
      <c r="D37" s="11">
        <v>520</v>
      </c>
      <c r="E37" s="11">
        <v>545</v>
      </c>
      <c r="F37" s="11">
        <v>520</v>
      </c>
      <c r="G37" s="11">
        <v>573</v>
      </c>
    </row>
    <row r="38" spans="1:7" ht="15.75" thickBot="1">
      <c r="A38" s="570"/>
      <c r="B38" s="564"/>
      <c r="C38" s="166">
        <v>0.06454608776410495</v>
      </c>
      <c r="D38" s="166">
        <v>0.06657278197413903</v>
      </c>
      <c r="E38" s="166">
        <v>0.07478046103183315</v>
      </c>
      <c r="F38" s="166">
        <v>0.073</v>
      </c>
      <c r="G38" s="166">
        <v>0.08223306544202066</v>
      </c>
    </row>
    <row r="39" spans="1:7" ht="15">
      <c r="A39" s="570"/>
      <c r="B39" s="568" t="s">
        <v>9</v>
      </c>
      <c r="C39" s="11">
        <v>1577</v>
      </c>
      <c r="D39" s="9">
        <v>1442</v>
      </c>
      <c r="E39" s="11">
        <v>1390</v>
      </c>
      <c r="F39" s="11">
        <v>1375</v>
      </c>
      <c r="G39" s="11">
        <v>1321</v>
      </c>
    </row>
    <row r="40" spans="1:7" ht="15.75" thickBot="1">
      <c r="A40" s="570"/>
      <c r="B40" s="564"/>
      <c r="C40" s="166">
        <v>0.18307406547480845</v>
      </c>
      <c r="D40" s="166">
        <v>0.1846114453975163</v>
      </c>
      <c r="E40" s="166">
        <v>0.1907244785949506</v>
      </c>
      <c r="F40" s="529">
        <v>0.193</v>
      </c>
      <c r="G40" s="166">
        <v>0.18958094144661308</v>
      </c>
    </row>
    <row r="41" spans="1:7" ht="15">
      <c r="A41" s="570"/>
      <c r="B41" s="568" t="s">
        <v>10</v>
      </c>
      <c r="C41" s="9">
        <v>2343</v>
      </c>
      <c r="D41" s="11">
        <v>2025</v>
      </c>
      <c r="E41" s="14">
        <v>1830</v>
      </c>
      <c r="F41" s="14">
        <v>1680</v>
      </c>
      <c r="G41" s="14">
        <v>1670</v>
      </c>
    </row>
    <row r="42" spans="1:7" ht="15.75" thickBot="1">
      <c r="A42" s="570"/>
      <c r="B42" s="564"/>
      <c r="C42" s="166">
        <v>0.2719990712793127</v>
      </c>
      <c r="D42" s="166">
        <v>0.25924977595698373</v>
      </c>
      <c r="E42" s="165">
        <v>0.2510976948408343</v>
      </c>
      <c r="F42" s="165">
        <v>0.235</v>
      </c>
      <c r="G42" s="165">
        <v>0.2396670493685419</v>
      </c>
    </row>
    <row r="43" spans="1:7" ht="15">
      <c r="A43" s="570"/>
      <c r="B43" s="568" t="s">
        <v>11</v>
      </c>
      <c r="C43" s="9">
        <v>3444</v>
      </c>
      <c r="D43" s="14">
        <v>3146</v>
      </c>
      <c r="E43" s="9">
        <v>2895</v>
      </c>
      <c r="F43" s="14">
        <v>2857</v>
      </c>
      <c r="G43" s="14">
        <v>2728</v>
      </c>
    </row>
    <row r="44" spans="1:7" ht="15.75" thickBot="1">
      <c r="A44" s="570"/>
      <c r="B44" s="564"/>
      <c r="C44" s="166">
        <v>0.3998142558625493</v>
      </c>
      <c r="D44" s="165">
        <v>0.40276533094354117</v>
      </c>
      <c r="E44" s="166">
        <v>0.3972283205268935</v>
      </c>
      <c r="F44" s="165">
        <v>0.4</v>
      </c>
      <c r="G44" s="165">
        <v>0.39150401836969</v>
      </c>
    </row>
    <row r="45" spans="1:7" ht="15">
      <c r="A45" s="570"/>
      <c r="B45" s="568" t="s">
        <v>12</v>
      </c>
      <c r="C45" s="14">
        <v>694</v>
      </c>
      <c r="D45" s="14">
        <v>678</v>
      </c>
      <c r="E45" s="14">
        <v>628</v>
      </c>
      <c r="F45" s="14">
        <v>710</v>
      </c>
      <c r="G45" s="14">
        <v>676</v>
      </c>
    </row>
    <row r="46" spans="1:7" ht="15.75" thickBot="1">
      <c r="A46" s="570"/>
      <c r="B46" s="564"/>
      <c r="C46" s="165">
        <v>0.08056651961922452</v>
      </c>
      <c r="D46" s="165">
        <v>0.08680066572781975</v>
      </c>
      <c r="E46" s="165">
        <v>0.08616904500548847</v>
      </c>
      <c r="F46" s="165">
        <v>0.099</v>
      </c>
      <c r="G46" s="165">
        <v>0.09701492537313433</v>
      </c>
    </row>
    <row r="47" spans="1:7" ht="15">
      <c r="A47" s="570"/>
      <c r="B47" s="563" t="s">
        <v>16</v>
      </c>
      <c r="C47" s="94">
        <v>0</v>
      </c>
      <c r="D47" s="169">
        <v>0</v>
      </c>
      <c r="E47" s="9">
        <v>0</v>
      </c>
      <c r="F47" s="9">
        <v>0</v>
      </c>
      <c r="G47" s="94">
        <v>0</v>
      </c>
    </row>
    <row r="48" spans="1:7" ht="15.75" thickBot="1">
      <c r="A48" s="570"/>
      <c r="B48" s="564"/>
      <c r="C48" s="165">
        <v>0</v>
      </c>
      <c r="D48" s="165">
        <v>0</v>
      </c>
      <c r="E48" s="166">
        <v>0</v>
      </c>
      <c r="F48" s="166">
        <v>0</v>
      </c>
      <c r="G48" s="165">
        <v>0</v>
      </c>
    </row>
    <row r="49" spans="1:7" ht="16.5" thickBot="1">
      <c r="A49" s="571"/>
      <c r="B49" s="32" t="s">
        <v>0</v>
      </c>
      <c r="C49" s="18">
        <v>8614</v>
      </c>
      <c r="D49" s="96">
        <v>7811</v>
      </c>
      <c r="E49" s="18">
        <v>7288</v>
      </c>
      <c r="F49" s="22">
        <v>7142</v>
      </c>
      <c r="G49" s="18">
        <v>6968</v>
      </c>
    </row>
    <row r="50" spans="1:7" ht="15">
      <c r="A50" s="569" t="s">
        <v>5</v>
      </c>
      <c r="B50" s="563" t="s">
        <v>6</v>
      </c>
      <c r="C50" s="553" t="s">
        <v>60</v>
      </c>
      <c r="D50" s="553" t="s">
        <v>60</v>
      </c>
      <c r="E50" s="9">
        <v>0</v>
      </c>
      <c r="F50" s="527" t="s">
        <v>376</v>
      </c>
      <c r="G50" s="9">
        <v>6</v>
      </c>
    </row>
    <row r="51" spans="1:7" ht="15.75" thickBot="1">
      <c r="A51" s="570"/>
      <c r="B51" s="568"/>
      <c r="C51" s="554"/>
      <c r="D51" s="554"/>
      <c r="E51" s="164">
        <v>0</v>
      </c>
      <c r="F51" s="165" t="s">
        <v>377</v>
      </c>
      <c r="G51" s="164">
        <v>0.0013783597518952446</v>
      </c>
    </row>
    <row r="52" spans="1:7" ht="15">
      <c r="A52" s="570"/>
      <c r="B52" s="563" t="s">
        <v>8</v>
      </c>
      <c r="C52" s="553" t="s">
        <v>60</v>
      </c>
      <c r="D52" s="553" t="s">
        <v>60</v>
      </c>
      <c r="E52" s="9">
        <v>161</v>
      </c>
      <c r="F52" s="9" t="s">
        <v>365</v>
      </c>
      <c r="G52" s="9">
        <v>1520</v>
      </c>
    </row>
    <row r="53" spans="1:7" ht="15.75" thickBot="1">
      <c r="A53" s="570"/>
      <c r="B53" s="564"/>
      <c r="C53" s="554"/>
      <c r="D53" s="554"/>
      <c r="E53" s="166">
        <v>0.3292433537832311</v>
      </c>
      <c r="F53" s="166" t="s">
        <v>366</v>
      </c>
      <c r="G53" s="166">
        <v>0.34918447048012863</v>
      </c>
    </row>
    <row r="54" spans="1:7" ht="15">
      <c r="A54" s="570"/>
      <c r="B54" s="568" t="s">
        <v>9</v>
      </c>
      <c r="C54" s="553" t="s">
        <v>60</v>
      </c>
      <c r="D54" s="553" t="s">
        <v>60</v>
      </c>
      <c r="E54" s="11">
        <v>156</v>
      </c>
      <c r="F54" s="349" t="s">
        <v>367</v>
      </c>
      <c r="G54" s="11">
        <v>1414</v>
      </c>
    </row>
    <row r="55" spans="1:7" ht="15.75" thickBot="1">
      <c r="A55" s="570"/>
      <c r="B55" s="568"/>
      <c r="C55" s="554"/>
      <c r="D55" s="554"/>
      <c r="E55" s="164">
        <v>0.31901840490797545</v>
      </c>
      <c r="F55" s="164" t="s">
        <v>368</v>
      </c>
      <c r="G55" s="164">
        <v>0.324833448196646</v>
      </c>
    </row>
    <row r="56" spans="1:7" ht="15">
      <c r="A56" s="570"/>
      <c r="B56" s="563" t="s">
        <v>10</v>
      </c>
      <c r="C56" s="553" t="s">
        <v>60</v>
      </c>
      <c r="D56" s="553" t="s">
        <v>60</v>
      </c>
      <c r="E56" s="94">
        <v>121</v>
      </c>
      <c r="F56" s="9" t="s">
        <v>369</v>
      </c>
      <c r="G56" s="9">
        <v>996</v>
      </c>
    </row>
    <row r="57" spans="1:7" ht="15.75" thickBot="1">
      <c r="A57" s="570"/>
      <c r="B57" s="564"/>
      <c r="C57" s="554"/>
      <c r="D57" s="554"/>
      <c r="E57" s="165">
        <v>0.2474437627811861</v>
      </c>
      <c r="F57" s="166" t="s">
        <v>370</v>
      </c>
      <c r="G57" s="166">
        <v>0.22880771881461062</v>
      </c>
    </row>
    <row r="58" spans="1:7" ht="15">
      <c r="A58" s="570"/>
      <c r="B58" s="568" t="s">
        <v>11</v>
      </c>
      <c r="C58" s="553" t="s">
        <v>60</v>
      </c>
      <c r="D58" s="553" t="s">
        <v>60</v>
      </c>
      <c r="E58" s="14">
        <v>49</v>
      </c>
      <c r="F58" s="14" t="s">
        <v>371</v>
      </c>
      <c r="G58" s="9">
        <v>394</v>
      </c>
    </row>
    <row r="59" spans="1:7" ht="15.75" thickBot="1">
      <c r="A59" s="570"/>
      <c r="B59" s="568"/>
      <c r="C59" s="554"/>
      <c r="D59" s="554"/>
      <c r="E59" s="165">
        <v>0.10020449897750511</v>
      </c>
      <c r="F59" s="165" t="s">
        <v>372</v>
      </c>
      <c r="G59" s="164">
        <v>0.0905122903744544</v>
      </c>
    </row>
    <row r="60" spans="1:7" ht="15">
      <c r="A60" s="570"/>
      <c r="B60" s="563" t="s">
        <v>12</v>
      </c>
      <c r="C60" s="553" t="s">
        <v>60</v>
      </c>
      <c r="D60" s="553" t="s">
        <v>60</v>
      </c>
      <c r="E60" s="553" t="s">
        <v>90</v>
      </c>
      <c r="F60" s="94" t="s">
        <v>373</v>
      </c>
      <c r="G60" s="94">
        <v>23</v>
      </c>
    </row>
    <row r="61" spans="1:7" ht="15.75" thickBot="1">
      <c r="A61" s="570"/>
      <c r="B61" s="564"/>
      <c r="C61" s="554"/>
      <c r="D61" s="554"/>
      <c r="E61" s="554"/>
      <c r="F61" s="165" t="s">
        <v>374</v>
      </c>
      <c r="G61" s="165">
        <v>0.005283712382265104</v>
      </c>
    </row>
    <row r="62" spans="1:7" ht="15">
      <c r="A62" s="570"/>
      <c r="B62" s="568" t="s">
        <v>16</v>
      </c>
      <c r="C62" s="553" t="s">
        <v>60</v>
      </c>
      <c r="D62" s="553" t="s">
        <v>60</v>
      </c>
      <c r="E62" s="9">
        <v>0</v>
      </c>
      <c r="F62" s="553" t="s">
        <v>375</v>
      </c>
      <c r="G62" s="9">
        <v>0</v>
      </c>
    </row>
    <row r="63" spans="1:7" ht="15.75" thickBot="1">
      <c r="A63" s="570"/>
      <c r="B63" s="564"/>
      <c r="C63" s="554"/>
      <c r="D63" s="554"/>
      <c r="E63" s="166">
        <v>0</v>
      </c>
      <c r="F63" s="554"/>
      <c r="G63" s="166">
        <v>0</v>
      </c>
    </row>
    <row r="64" spans="1:7" ht="16.5" thickBot="1">
      <c r="A64" s="571"/>
      <c r="B64" s="32" t="s">
        <v>0</v>
      </c>
      <c r="C64" s="18" t="s">
        <v>60</v>
      </c>
      <c r="D64" s="97" t="s">
        <v>60</v>
      </c>
      <c r="E64" s="18">
        <v>489</v>
      </c>
      <c r="F64" s="22">
        <v>1693</v>
      </c>
      <c r="G64" s="18">
        <v>4353</v>
      </c>
    </row>
    <row r="65" spans="1:7" ht="15">
      <c r="A65" s="572" t="s">
        <v>0</v>
      </c>
      <c r="B65" s="563" t="s">
        <v>6</v>
      </c>
      <c r="C65" s="9">
        <v>0</v>
      </c>
      <c r="D65" s="9">
        <v>0</v>
      </c>
      <c r="E65" s="553" t="s">
        <v>90</v>
      </c>
      <c r="F65" s="553" t="s">
        <v>90</v>
      </c>
      <c r="G65" s="9">
        <v>20</v>
      </c>
    </row>
    <row r="66" spans="1:7" ht="15.75" thickBot="1">
      <c r="A66" s="573"/>
      <c r="B66" s="564"/>
      <c r="C66" s="166">
        <v>0</v>
      </c>
      <c r="D66" s="166">
        <v>0</v>
      </c>
      <c r="E66" s="554"/>
      <c r="F66" s="554"/>
      <c r="G66" s="166">
        <v>2.7325465420989783E-05</v>
      </c>
    </row>
    <row r="67" spans="1:7" ht="15">
      <c r="A67" s="573"/>
      <c r="B67" s="568" t="s">
        <v>8</v>
      </c>
      <c r="C67" s="11">
        <v>95553</v>
      </c>
      <c r="D67" s="11">
        <v>94210</v>
      </c>
      <c r="E67" s="11">
        <v>99373</v>
      </c>
      <c r="F67" s="11">
        <v>102949</v>
      </c>
      <c r="G67" s="11">
        <v>116589</v>
      </c>
    </row>
    <row r="68" spans="1:7" ht="15.75" thickBot="1">
      <c r="A68" s="573"/>
      <c r="B68" s="564"/>
      <c r="C68" s="165">
        <v>0.138</v>
      </c>
      <c r="D68" s="165">
        <v>0.136</v>
      </c>
      <c r="E68" s="166">
        <v>0.14231987133308605</v>
      </c>
      <c r="F68" s="166">
        <v>0.144</v>
      </c>
      <c r="G68" s="166">
        <v>0.1592924343983889</v>
      </c>
    </row>
    <row r="69" spans="1:7" ht="15">
      <c r="A69" s="573"/>
      <c r="B69" s="568" t="s">
        <v>9</v>
      </c>
      <c r="C69" s="11">
        <v>146146</v>
      </c>
      <c r="D69" s="11">
        <v>148624</v>
      </c>
      <c r="E69" s="11">
        <v>154275</v>
      </c>
      <c r="F69" s="39">
        <v>164268</v>
      </c>
      <c r="G69" s="11">
        <v>173160</v>
      </c>
    </row>
    <row r="70" spans="1:7" ht="15.75" thickBot="1">
      <c r="A70" s="573"/>
      <c r="B70" s="568"/>
      <c r="C70" s="173">
        <v>0.212</v>
      </c>
      <c r="D70" s="173">
        <v>0.215</v>
      </c>
      <c r="E70" s="164">
        <v>0.2209493338221836</v>
      </c>
      <c r="F70" s="164">
        <v>0.229</v>
      </c>
      <c r="G70" s="164">
        <v>0.23658387961492955</v>
      </c>
    </row>
    <row r="71" spans="1:7" ht="15">
      <c r="A71" s="573"/>
      <c r="B71" s="563" t="s">
        <v>10</v>
      </c>
      <c r="C71" s="94">
        <v>192047</v>
      </c>
      <c r="D71" s="94">
        <v>187270</v>
      </c>
      <c r="E71" s="94">
        <v>185048</v>
      </c>
      <c r="F71" s="9">
        <v>183717</v>
      </c>
      <c r="G71" s="94">
        <v>185277</v>
      </c>
    </row>
    <row r="72" spans="1:7" ht="15.75" thickBot="1">
      <c r="A72" s="573"/>
      <c r="B72" s="564"/>
      <c r="C72" s="165">
        <v>0.278</v>
      </c>
      <c r="D72" s="165">
        <v>0.271</v>
      </c>
      <c r="E72" s="165">
        <v>0.26502176195188737</v>
      </c>
      <c r="F72" s="166">
        <v>0.256</v>
      </c>
      <c r="G72" s="165">
        <v>0.2531390128402362</v>
      </c>
    </row>
    <row r="73" spans="1:7" ht="15">
      <c r="A73" s="573"/>
      <c r="B73" s="568" t="s">
        <v>11</v>
      </c>
      <c r="C73" s="14">
        <v>200634</v>
      </c>
      <c r="D73" s="14">
        <v>200218</v>
      </c>
      <c r="E73" s="14">
        <v>197858</v>
      </c>
      <c r="F73" s="14">
        <v>197598</v>
      </c>
      <c r="G73" s="14">
        <v>193709</v>
      </c>
    </row>
    <row r="74" spans="1:7" ht="15.75" thickBot="1">
      <c r="A74" s="573"/>
      <c r="B74" s="564"/>
      <c r="C74" s="165">
        <v>0.29</v>
      </c>
      <c r="D74" s="165">
        <v>0.29</v>
      </c>
      <c r="E74" s="165">
        <v>0.2833679681827231</v>
      </c>
      <c r="F74" s="165">
        <v>0.276</v>
      </c>
      <c r="G74" s="165">
        <v>0.2646594290617255</v>
      </c>
    </row>
    <row r="75" spans="1:7" ht="15">
      <c r="A75" s="573"/>
      <c r="B75" s="568" t="s">
        <v>12</v>
      </c>
      <c r="C75" s="14">
        <v>56393</v>
      </c>
      <c r="D75" s="14">
        <v>59956</v>
      </c>
      <c r="E75" s="14">
        <v>61681</v>
      </c>
      <c r="F75" s="14">
        <v>68066</v>
      </c>
      <c r="G75" s="14">
        <v>63163</v>
      </c>
    </row>
    <row r="76" spans="1:7" ht="15.75" thickBot="1">
      <c r="A76" s="573"/>
      <c r="B76" s="564"/>
      <c r="C76" s="165">
        <v>0.082</v>
      </c>
      <c r="D76" s="165">
        <v>0.087</v>
      </c>
      <c r="E76" s="165">
        <v>0.08833820035317522</v>
      </c>
      <c r="F76" s="165">
        <v>0.095</v>
      </c>
      <c r="G76" s="165">
        <v>0.08629791861929888</v>
      </c>
    </row>
    <row r="77" spans="1:8" ht="15">
      <c r="A77" s="573"/>
      <c r="B77" s="563" t="s">
        <v>16</v>
      </c>
      <c r="C77" s="9">
        <v>0</v>
      </c>
      <c r="D77" s="14">
        <v>0</v>
      </c>
      <c r="E77" s="559" t="s">
        <v>90</v>
      </c>
      <c r="F77" s="168">
        <v>8</v>
      </c>
      <c r="G77" s="171">
        <v>0</v>
      </c>
      <c r="H77" s="23"/>
    </row>
    <row r="78" spans="1:8" ht="15.75" thickBot="1">
      <c r="A78" s="573"/>
      <c r="B78" s="564"/>
      <c r="C78" s="166">
        <v>0</v>
      </c>
      <c r="D78" s="165">
        <v>0</v>
      </c>
      <c r="E78" s="560"/>
      <c r="F78" s="166" t="s">
        <v>132</v>
      </c>
      <c r="G78" s="165">
        <v>0</v>
      </c>
      <c r="H78" s="20"/>
    </row>
    <row r="79" spans="1:7" ht="16.5" thickBot="1">
      <c r="A79" s="574"/>
      <c r="B79" s="32" t="s">
        <v>0</v>
      </c>
      <c r="C79" s="18">
        <v>690773</v>
      </c>
      <c r="D79" s="22">
        <v>690278</v>
      </c>
      <c r="E79" s="18">
        <v>698237</v>
      </c>
      <c r="F79" s="22">
        <v>716607</v>
      </c>
      <c r="G79" s="18">
        <v>731918</v>
      </c>
    </row>
  </sheetData>
  <sheetProtection/>
  <mergeCells count="66">
    <mergeCell ref="A50:A64"/>
    <mergeCell ref="A65:A79"/>
    <mergeCell ref="B1:F1"/>
    <mergeCell ref="B3:F3"/>
    <mergeCell ref="A5:A19"/>
    <mergeCell ref="A20:A34"/>
    <mergeCell ref="A35:A49"/>
    <mergeCell ref="B65:B66"/>
    <mergeCell ref="B67:B68"/>
    <mergeCell ref="B69:B70"/>
    <mergeCell ref="B77:B78"/>
    <mergeCell ref="B50:B51"/>
    <mergeCell ref="B52:B53"/>
    <mergeCell ref="B54:B55"/>
    <mergeCell ref="B56:B57"/>
    <mergeCell ref="B58:B59"/>
    <mergeCell ref="B62:B63"/>
    <mergeCell ref="B41:B42"/>
    <mergeCell ref="B43:B44"/>
    <mergeCell ref="B45:B46"/>
    <mergeCell ref="B71:B72"/>
    <mergeCell ref="B73:B74"/>
    <mergeCell ref="B75:B76"/>
    <mergeCell ref="B17:B18"/>
    <mergeCell ref="B47:B48"/>
    <mergeCell ref="B22:B23"/>
    <mergeCell ref="B24:B25"/>
    <mergeCell ref="B26:B27"/>
    <mergeCell ref="B28:B29"/>
    <mergeCell ref="B30:B31"/>
    <mergeCell ref="B35:B36"/>
    <mergeCell ref="B37:B38"/>
    <mergeCell ref="B39:B40"/>
    <mergeCell ref="B20:B21"/>
    <mergeCell ref="B60:B61"/>
    <mergeCell ref="A2:G2"/>
    <mergeCell ref="B32:B33"/>
    <mergeCell ref="B5:B6"/>
    <mergeCell ref="B7:B8"/>
    <mergeCell ref="B9:B10"/>
    <mergeCell ref="B11:B12"/>
    <mergeCell ref="B13:B14"/>
    <mergeCell ref="B15:B16"/>
    <mergeCell ref="E65:E66"/>
    <mergeCell ref="E77:E78"/>
    <mergeCell ref="E20:E21"/>
    <mergeCell ref="E32:E33"/>
    <mergeCell ref="E60:E61"/>
    <mergeCell ref="F65:F66"/>
    <mergeCell ref="F62:F63"/>
    <mergeCell ref="F20:F21"/>
    <mergeCell ref="F32:F33"/>
    <mergeCell ref="C50:C51"/>
    <mergeCell ref="D50:D51"/>
    <mergeCell ref="D52:D53"/>
    <mergeCell ref="D54:D55"/>
    <mergeCell ref="D56:D57"/>
    <mergeCell ref="D58:D59"/>
    <mergeCell ref="C54:C55"/>
    <mergeCell ref="C52:C53"/>
    <mergeCell ref="D60:D61"/>
    <mergeCell ref="D62:D63"/>
    <mergeCell ref="C62:C63"/>
    <mergeCell ref="C60:C61"/>
    <mergeCell ref="C58:C59"/>
    <mergeCell ref="C56:C5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zoomScale="80" zoomScaleNormal="80" zoomScalePageLayoutView="0" workbookViewId="0" topLeftCell="A1">
      <selection activeCell="I7" sqref="I7"/>
    </sheetView>
  </sheetViews>
  <sheetFormatPr defaultColWidth="8.6640625" defaultRowHeight="15"/>
  <cols>
    <col min="1" max="1" width="12.4453125" style="0" customWidth="1"/>
    <col min="2" max="2" width="9.6640625" style="0" customWidth="1"/>
    <col min="3" max="7" width="14.5546875" style="0" customWidth="1"/>
  </cols>
  <sheetData>
    <row r="1" ht="15.75" thickBot="1"/>
    <row r="2" spans="1:7" ht="15.75" customHeight="1" thickBot="1">
      <c r="A2" s="565" t="s">
        <v>177</v>
      </c>
      <c r="B2" s="566"/>
      <c r="C2" s="566"/>
      <c r="D2" s="566"/>
      <c r="E2" s="566"/>
      <c r="F2" s="566"/>
      <c r="G2" s="567"/>
    </row>
    <row r="3" ht="15.75" thickBot="1"/>
    <row r="4" spans="2:8" ht="16.5" thickBot="1">
      <c r="B4" s="8" t="s">
        <v>17</v>
      </c>
      <c r="C4" s="25">
        <v>42825</v>
      </c>
      <c r="D4" s="2">
        <v>43190</v>
      </c>
      <c r="E4" s="3">
        <v>43555</v>
      </c>
      <c r="F4" s="2">
        <v>43921</v>
      </c>
      <c r="G4" s="3">
        <v>44286</v>
      </c>
      <c r="H4" s="187"/>
    </row>
    <row r="5" spans="1:9" ht="15">
      <c r="A5" s="569" t="s">
        <v>128</v>
      </c>
      <c r="B5" s="563" t="s">
        <v>14</v>
      </c>
      <c r="C5" s="9">
        <v>27098</v>
      </c>
      <c r="D5" s="9">
        <v>31599</v>
      </c>
      <c r="E5" s="9">
        <v>34395</v>
      </c>
      <c r="F5" s="9">
        <v>35199</v>
      </c>
      <c r="G5" s="9">
        <v>36490</v>
      </c>
      <c r="I5" t="s">
        <v>247</v>
      </c>
    </row>
    <row r="6" spans="1:7" ht="15.75" thickBot="1">
      <c r="A6" s="570"/>
      <c r="B6" s="564"/>
      <c r="C6" s="166">
        <v>0.7842217977658158</v>
      </c>
      <c r="D6" s="166">
        <v>0.8819145967066704</v>
      </c>
      <c r="E6" s="166">
        <v>0.9317098277169791</v>
      </c>
      <c r="F6" s="166">
        <v>0.9282926314679044</v>
      </c>
      <c r="G6" s="166">
        <v>0.9339646787816739</v>
      </c>
    </row>
    <row r="7" spans="1:9" ht="15">
      <c r="A7" s="570"/>
      <c r="B7" s="568" t="s">
        <v>15</v>
      </c>
      <c r="C7" s="11">
        <v>1704</v>
      </c>
      <c r="D7" s="11">
        <v>1394</v>
      </c>
      <c r="E7" s="11">
        <v>1349</v>
      </c>
      <c r="F7" s="11">
        <v>1481</v>
      </c>
      <c r="G7" s="11">
        <v>1469</v>
      </c>
      <c r="I7" t="s">
        <v>224</v>
      </c>
    </row>
    <row r="8" spans="1:9" ht="15.75" thickBot="1">
      <c r="A8" s="570"/>
      <c r="B8" s="568"/>
      <c r="C8" s="245" t="s">
        <v>182</v>
      </c>
      <c r="D8" s="164">
        <v>0.03890594473904549</v>
      </c>
      <c r="E8" s="164">
        <v>0.03654242063062087</v>
      </c>
      <c r="F8" s="165">
        <v>0.039057967192362465</v>
      </c>
      <c r="G8" s="164">
        <v>0.03759918095725621</v>
      </c>
      <c r="I8" s="489"/>
    </row>
    <row r="9" spans="1:7" ht="15">
      <c r="A9" s="570"/>
      <c r="B9" s="563" t="s">
        <v>16</v>
      </c>
      <c r="C9" s="9">
        <v>5752</v>
      </c>
      <c r="D9" s="9">
        <v>2837</v>
      </c>
      <c r="E9" s="94">
        <v>1172</v>
      </c>
      <c r="F9" s="9">
        <v>1238</v>
      </c>
      <c r="G9" s="94">
        <v>1111</v>
      </c>
    </row>
    <row r="10" spans="1:7" ht="15.75" thickBot="1">
      <c r="A10" s="570"/>
      <c r="B10" s="564"/>
      <c r="C10" s="166">
        <v>0.16646408519997685</v>
      </c>
      <c r="D10" s="166">
        <v>0.07917945855428411</v>
      </c>
      <c r="E10" s="165">
        <v>0.03174775165240004</v>
      </c>
      <c r="F10" s="166">
        <v>0.03264940133973311</v>
      </c>
      <c r="G10" s="165">
        <v>0.028436140261069876</v>
      </c>
    </row>
    <row r="11" spans="1:7" ht="16.5" thickBot="1">
      <c r="A11" s="571"/>
      <c r="B11" s="8" t="s">
        <v>0</v>
      </c>
      <c r="C11" s="5">
        <v>34554</v>
      </c>
      <c r="D11" s="6">
        <v>35830</v>
      </c>
      <c r="E11" s="5">
        <v>36916</v>
      </c>
      <c r="F11" s="6">
        <v>37918</v>
      </c>
      <c r="G11" s="5">
        <v>39070</v>
      </c>
    </row>
    <row r="12" spans="1:7" ht="15">
      <c r="A12" s="569" t="s">
        <v>129</v>
      </c>
      <c r="B12" s="563" t="s">
        <v>14</v>
      </c>
      <c r="C12" s="9">
        <v>497601</v>
      </c>
      <c r="D12" s="9">
        <v>560423</v>
      </c>
      <c r="E12" s="9">
        <v>596612</v>
      </c>
      <c r="F12" s="9">
        <v>600543</v>
      </c>
      <c r="G12" s="9">
        <v>621927</v>
      </c>
    </row>
    <row r="13" spans="1:7" ht="15.75" thickBot="1">
      <c r="A13" s="570"/>
      <c r="B13" s="564"/>
      <c r="C13" s="166">
        <v>0.7683711521683743</v>
      </c>
      <c r="D13" s="166">
        <v>0.8666732649075138</v>
      </c>
      <c r="E13" s="166">
        <v>0.9128872730833731</v>
      </c>
      <c r="F13" s="166">
        <v>0.8965281986821009</v>
      </c>
      <c r="G13" s="166">
        <v>0.9125493193960034</v>
      </c>
    </row>
    <row r="14" spans="1:7" ht="15">
      <c r="A14" s="570"/>
      <c r="B14" s="563" t="s">
        <v>15</v>
      </c>
      <c r="C14" s="9">
        <v>33345</v>
      </c>
      <c r="D14" s="9">
        <v>25378</v>
      </c>
      <c r="E14" s="9">
        <v>24167</v>
      </c>
      <c r="F14" s="9">
        <v>26530</v>
      </c>
      <c r="G14" s="9">
        <v>24500</v>
      </c>
    </row>
    <row r="15" spans="1:7" ht="15.75" thickBot="1">
      <c r="A15" s="570"/>
      <c r="B15" s="564"/>
      <c r="C15" s="162" t="s">
        <v>183</v>
      </c>
      <c r="D15" s="166">
        <v>0.039246130363712564</v>
      </c>
      <c r="E15" s="166">
        <v>0.0369783824807511</v>
      </c>
      <c r="F15" s="166">
        <v>0.039605645409298146</v>
      </c>
      <c r="G15" s="166">
        <v>0.035948685818756994</v>
      </c>
    </row>
    <row r="16" spans="1:7" ht="15">
      <c r="A16" s="570"/>
      <c r="B16" s="563" t="s">
        <v>16</v>
      </c>
      <c r="C16" s="14">
        <v>116659</v>
      </c>
      <c r="D16" s="9">
        <v>60836</v>
      </c>
      <c r="E16" s="9">
        <v>32765</v>
      </c>
      <c r="F16" s="9">
        <v>42781</v>
      </c>
      <c r="G16" s="9">
        <v>35100</v>
      </c>
    </row>
    <row r="17" spans="1:7" ht="15.75" thickBot="1">
      <c r="A17" s="570"/>
      <c r="B17" s="564"/>
      <c r="C17" s="165">
        <v>0.1801391280178504</v>
      </c>
      <c r="D17" s="166">
        <v>0.09408060472877364</v>
      </c>
      <c r="E17" s="166">
        <v>0.05013434443587578</v>
      </c>
      <c r="F17" s="166">
        <v>0.06386615590860098</v>
      </c>
      <c r="G17" s="166">
        <v>0.05150199478523962</v>
      </c>
    </row>
    <row r="18" spans="1:7" ht="16.5" thickBot="1">
      <c r="A18" s="570"/>
      <c r="B18" s="29" t="s">
        <v>0</v>
      </c>
      <c r="C18" s="18">
        <v>647605</v>
      </c>
      <c r="D18" s="22">
        <v>646637</v>
      </c>
      <c r="E18" s="18">
        <v>653544</v>
      </c>
      <c r="F18" s="22">
        <v>669854</v>
      </c>
      <c r="G18" s="18">
        <v>681527</v>
      </c>
    </row>
    <row r="19" spans="1:7" ht="15">
      <c r="A19" s="569" t="s">
        <v>130</v>
      </c>
      <c r="B19" s="563" t="s">
        <v>14</v>
      </c>
      <c r="C19" s="9">
        <v>6602</v>
      </c>
      <c r="D19" s="9">
        <v>6777</v>
      </c>
      <c r="E19" s="9">
        <v>6792</v>
      </c>
      <c r="F19" s="9">
        <v>6665</v>
      </c>
      <c r="G19" s="9">
        <v>6510</v>
      </c>
    </row>
    <row r="20" spans="1:7" ht="15.75" thickBot="1">
      <c r="A20" s="570"/>
      <c r="B20" s="568"/>
      <c r="C20" s="164">
        <v>0.7664267471557928</v>
      </c>
      <c r="D20" s="164">
        <v>0.8676225835360389</v>
      </c>
      <c r="E20" s="164">
        <v>0.9319429198682766</v>
      </c>
      <c r="F20" s="164">
        <v>0.9332119854382526</v>
      </c>
      <c r="G20" s="164">
        <v>0.9342709529276694</v>
      </c>
    </row>
    <row r="21" spans="1:7" ht="15">
      <c r="A21" s="570"/>
      <c r="B21" s="563" t="s">
        <v>15</v>
      </c>
      <c r="C21" s="9">
        <v>334</v>
      </c>
      <c r="D21" s="9">
        <v>263</v>
      </c>
      <c r="E21" s="9">
        <v>249</v>
      </c>
      <c r="F21" s="9">
        <v>256</v>
      </c>
      <c r="G21" s="9">
        <v>228</v>
      </c>
    </row>
    <row r="22" spans="1:7" ht="15.75" thickBot="1">
      <c r="A22" s="570"/>
      <c r="B22" s="564"/>
      <c r="C22" s="162" t="s">
        <v>184</v>
      </c>
      <c r="D22" s="166">
        <v>0.03367046472922801</v>
      </c>
      <c r="E22" s="166">
        <v>0.03416575192096597</v>
      </c>
      <c r="F22" s="166">
        <v>0.03584430131615794</v>
      </c>
      <c r="G22" s="166">
        <v>0.032721010332950634</v>
      </c>
    </row>
    <row r="23" spans="1:7" ht="15">
      <c r="A23" s="570"/>
      <c r="B23" s="563" t="s">
        <v>16</v>
      </c>
      <c r="C23" s="14">
        <v>1678</v>
      </c>
      <c r="D23" s="14">
        <v>771</v>
      </c>
      <c r="E23" s="9">
        <v>247</v>
      </c>
      <c r="F23" s="9">
        <v>221</v>
      </c>
      <c r="G23" s="14">
        <v>230</v>
      </c>
    </row>
    <row r="24" spans="1:7" ht="15.75" thickBot="1">
      <c r="A24" s="570"/>
      <c r="B24" s="564"/>
      <c r="C24" s="234" t="s">
        <v>185</v>
      </c>
      <c r="D24" s="165">
        <v>0.09870695173473307</v>
      </c>
      <c r="E24" s="166">
        <v>0.03389132821075741</v>
      </c>
      <c r="F24" s="166">
        <v>0.03094371324558947</v>
      </c>
      <c r="G24" s="165">
        <v>0.03300803673938002</v>
      </c>
    </row>
    <row r="25" spans="1:7" ht="16.5" thickBot="1">
      <c r="A25" s="571"/>
      <c r="B25" s="8" t="s">
        <v>0</v>
      </c>
      <c r="C25" s="5">
        <v>8614</v>
      </c>
      <c r="D25" s="6">
        <v>7811</v>
      </c>
      <c r="E25" s="5">
        <v>7288</v>
      </c>
      <c r="F25" s="6">
        <v>7142</v>
      </c>
      <c r="G25" s="5">
        <v>6968</v>
      </c>
    </row>
    <row r="26" spans="1:7" ht="15">
      <c r="A26" s="569" t="s">
        <v>5</v>
      </c>
      <c r="B26" s="563" t="s">
        <v>14</v>
      </c>
      <c r="C26" s="553" t="s">
        <v>60</v>
      </c>
      <c r="D26" s="553" t="s">
        <v>60</v>
      </c>
      <c r="E26" s="9">
        <v>463</v>
      </c>
      <c r="F26" s="9">
        <v>1570</v>
      </c>
      <c r="G26" s="9">
        <v>4082</v>
      </c>
    </row>
    <row r="27" spans="1:7" ht="15.75" thickBot="1">
      <c r="A27" s="570"/>
      <c r="B27" s="564"/>
      <c r="C27" s="554"/>
      <c r="D27" s="554"/>
      <c r="E27" s="166">
        <v>0.9468302658486708</v>
      </c>
      <c r="F27" s="166">
        <v>0.9273479031305375</v>
      </c>
      <c r="G27" s="166">
        <v>0.9377440845393982</v>
      </c>
    </row>
    <row r="28" spans="1:7" ht="15">
      <c r="A28" s="570"/>
      <c r="B28" s="568" t="s">
        <v>15</v>
      </c>
      <c r="C28" s="553" t="s">
        <v>60</v>
      </c>
      <c r="D28" s="553" t="s">
        <v>60</v>
      </c>
      <c r="E28" s="11">
        <v>17</v>
      </c>
      <c r="F28" s="11">
        <v>82</v>
      </c>
      <c r="G28" s="11">
        <v>170</v>
      </c>
    </row>
    <row r="29" spans="1:7" ht="15.75" thickBot="1">
      <c r="A29" s="570"/>
      <c r="B29" s="564"/>
      <c r="C29" s="554"/>
      <c r="D29" s="554"/>
      <c r="E29" s="166">
        <v>0.034764826175869123</v>
      </c>
      <c r="F29" s="166">
        <v>0.04843473124630833</v>
      </c>
      <c r="G29" s="166">
        <v>0.0390535263036986</v>
      </c>
    </row>
    <row r="30" spans="1:7" ht="15">
      <c r="A30" s="570"/>
      <c r="B30" s="568" t="s">
        <v>16</v>
      </c>
      <c r="C30" s="553" t="s">
        <v>60</v>
      </c>
      <c r="D30" s="553" t="s">
        <v>60</v>
      </c>
      <c r="E30" s="14">
        <v>9</v>
      </c>
      <c r="F30" s="14">
        <v>41</v>
      </c>
      <c r="G30" s="14">
        <v>101</v>
      </c>
    </row>
    <row r="31" spans="1:7" ht="15.75" thickBot="1">
      <c r="A31" s="570"/>
      <c r="B31" s="564"/>
      <c r="C31" s="554"/>
      <c r="D31" s="554"/>
      <c r="E31" s="173">
        <v>0.018404907975460124</v>
      </c>
      <c r="F31" s="173">
        <v>0.024217365623154165</v>
      </c>
      <c r="G31" s="173">
        <v>0.023202389156903286</v>
      </c>
    </row>
    <row r="32" spans="1:7" ht="16.5" thickBot="1">
      <c r="A32" s="570"/>
      <c r="B32" s="29" t="s">
        <v>0</v>
      </c>
      <c r="C32" s="18" t="s">
        <v>60</v>
      </c>
      <c r="D32" s="22" t="s">
        <v>60</v>
      </c>
      <c r="E32" s="5">
        <v>489</v>
      </c>
      <c r="F32" s="6">
        <v>1693</v>
      </c>
      <c r="G32" s="5">
        <v>4353</v>
      </c>
    </row>
    <row r="33" spans="1:7" ht="15">
      <c r="A33" s="569" t="s">
        <v>0</v>
      </c>
      <c r="B33" s="563" t="s">
        <v>14</v>
      </c>
      <c r="C33" s="9">
        <v>531301</v>
      </c>
      <c r="D33" s="9">
        <v>598799</v>
      </c>
      <c r="E33" s="9">
        <v>638262</v>
      </c>
      <c r="F33" s="9">
        <v>643977</v>
      </c>
      <c r="G33" s="9">
        <v>669009</v>
      </c>
    </row>
    <row r="34" spans="1:7" ht="15.75" thickBot="1">
      <c r="A34" s="570"/>
      <c r="B34" s="564"/>
      <c r="C34" s="166">
        <v>0.7691397897717485</v>
      </c>
      <c r="D34" s="166">
        <v>0.8674751332072006</v>
      </c>
      <c r="E34" s="166">
        <v>0.9141050961206582</v>
      </c>
      <c r="F34" s="166">
        <v>0.8986473757582608</v>
      </c>
      <c r="G34" s="166">
        <v>0.9140491147915477</v>
      </c>
    </row>
    <row r="35" spans="1:7" ht="15">
      <c r="A35" s="570"/>
      <c r="B35" s="563" t="s">
        <v>15</v>
      </c>
      <c r="C35" s="9">
        <v>35383</v>
      </c>
      <c r="D35" s="9">
        <v>27035</v>
      </c>
      <c r="E35" s="9">
        <v>25782</v>
      </c>
      <c r="F35" s="9">
        <v>28349</v>
      </c>
      <c r="G35" s="9">
        <v>26367</v>
      </c>
    </row>
    <row r="36" spans="1:7" ht="15.75" thickBot="1">
      <c r="A36" s="570"/>
      <c r="B36" s="564"/>
      <c r="C36" s="166">
        <v>0.05122232629242892</v>
      </c>
      <c r="D36" s="166">
        <v>0.039165379745551794</v>
      </c>
      <c r="E36" s="166">
        <v>0.03692442537419243</v>
      </c>
      <c r="F36" s="166">
        <v>0.03956003778919268</v>
      </c>
      <c r="G36" s="166">
        <v>0.03602452733776188</v>
      </c>
    </row>
    <row r="37" spans="1:7" ht="15">
      <c r="A37" s="570"/>
      <c r="B37" s="563" t="s">
        <v>16</v>
      </c>
      <c r="C37" s="9">
        <v>124089</v>
      </c>
      <c r="D37" s="14">
        <v>64444</v>
      </c>
      <c r="E37" s="14">
        <v>34193</v>
      </c>
      <c r="F37" s="9">
        <v>44281</v>
      </c>
      <c r="G37" s="14">
        <v>36542</v>
      </c>
    </row>
    <row r="38" spans="1:7" ht="15.75" thickBot="1">
      <c r="A38" s="570"/>
      <c r="B38" s="564"/>
      <c r="C38" s="166">
        <v>0.1796378839358226</v>
      </c>
      <c r="D38" s="165">
        <v>0.09335948704724763</v>
      </c>
      <c r="E38" s="165">
        <v>0.0489704785051494</v>
      </c>
      <c r="F38" s="166">
        <v>0.06179258645254652</v>
      </c>
      <c r="G38" s="165">
        <v>0.049926357870690434</v>
      </c>
    </row>
    <row r="39" spans="1:7" ht="16.5" thickBot="1">
      <c r="A39" s="571"/>
      <c r="B39" s="32" t="s">
        <v>0</v>
      </c>
      <c r="C39" s="18">
        <v>690773</v>
      </c>
      <c r="D39" s="22">
        <v>690278</v>
      </c>
      <c r="E39" s="18">
        <v>698237</v>
      </c>
      <c r="F39" s="22">
        <v>716607</v>
      </c>
      <c r="G39" s="18">
        <v>731918</v>
      </c>
    </row>
    <row r="46" ht="15">
      <c r="E46" s="20"/>
    </row>
    <row r="47" ht="15">
      <c r="E47" s="20"/>
    </row>
  </sheetData>
  <sheetProtection/>
  <mergeCells count="27">
    <mergeCell ref="A2:G2"/>
    <mergeCell ref="A5:A11"/>
    <mergeCell ref="A12:A18"/>
    <mergeCell ref="A19:A25"/>
    <mergeCell ref="A26:A32"/>
    <mergeCell ref="B7:B8"/>
    <mergeCell ref="B9:B10"/>
    <mergeCell ref="B5:B6"/>
    <mergeCell ref="B16:B17"/>
    <mergeCell ref="B14:B15"/>
    <mergeCell ref="B12:B13"/>
    <mergeCell ref="A33:A39"/>
    <mergeCell ref="B33:B34"/>
    <mergeCell ref="B35:B36"/>
    <mergeCell ref="B37:B38"/>
    <mergeCell ref="B26:B27"/>
    <mergeCell ref="B19:B20"/>
    <mergeCell ref="B21:B22"/>
    <mergeCell ref="B23:B24"/>
    <mergeCell ref="B30:B31"/>
    <mergeCell ref="B28:B29"/>
    <mergeCell ref="C26:C27"/>
    <mergeCell ref="D26:D27"/>
    <mergeCell ref="D28:D29"/>
    <mergeCell ref="C28:C29"/>
    <mergeCell ref="C30:C31"/>
    <mergeCell ref="D30:D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9"/>
  <sheetViews>
    <sheetView zoomScale="80" zoomScaleNormal="80" zoomScalePageLayoutView="0" workbookViewId="0" topLeftCell="A1">
      <selection activeCell="J4" sqref="J4"/>
    </sheetView>
  </sheetViews>
  <sheetFormatPr defaultColWidth="8.6640625" defaultRowHeight="15"/>
  <cols>
    <col min="1" max="1" width="9.10546875" style="0" customWidth="1"/>
    <col min="2" max="2" width="39.3359375" style="0" customWidth="1"/>
    <col min="3" max="3" width="14.4453125" style="0" customWidth="1"/>
    <col min="4" max="4" width="14.5546875" style="0" customWidth="1"/>
    <col min="5" max="5" width="14.4453125" style="0" customWidth="1"/>
    <col min="6" max="7" width="14.5546875" style="0" customWidth="1"/>
  </cols>
  <sheetData>
    <row r="1" ht="15.75" thickBot="1"/>
    <row r="2" spans="1:7" ht="15.75" customHeight="1" thickBot="1">
      <c r="A2" s="565" t="s">
        <v>171</v>
      </c>
      <c r="B2" s="566"/>
      <c r="C2" s="566"/>
      <c r="D2" s="566"/>
      <c r="E2" s="566"/>
      <c r="F2" s="566"/>
      <c r="G2" s="567"/>
    </row>
    <row r="3" ht="15.75" thickBot="1"/>
    <row r="4" spans="1:9" ht="16.5" thickBot="1">
      <c r="A4" s="387"/>
      <c r="B4" s="98" t="s">
        <v>52</v>
      </c>
      <c r="C4" s="25">
        <v>42825</v>
      </c>
      <c r="D4" s="128">
        <v>43190</v>
      </c>
      <c r="E4" s="127">
        <v>43555</v>
      </c>
      <c r="F4" s="2">
        <v>43921</v>
      </c>
      <c r="G4" s="127">
        <v>44286</v>
      </c>
      <c r="I4" s="363" t="s">
        <v>283</v>
      </c>
    </row>
    <row r="5" spans="1:7" ht="18" customHeight="1">
      <c r="A5" s="585" t="s">
        <v>128</v>
      </c>
      <c r="B5" s="592" t="s">
        <v>133</v>
      </c>
      <c r="C5" s="553" t="s">
        <v>60</v>
      </c>
      <c r="D5" s="553" t="s">
        <v>60</v>
      </c>
      <c r="E5" s="553" t="s">
        <v>60</v>
      </c>
      <c r="F5" s="553" t="s">
        <v>60</v>
      </c>
      <c r="G5" s="175">
        <v>25</v>
      </c>
    </row>
    <row r="6" spans="1:7" ht="16.5" customHeight="1" thickBot="1">
      <c r="A6" s="586"/>
      <c r="B6" s="593"/>
      <c r="C6" s="554"/>
      <c r="D6" s="554"/>
      <c r="E6" s="554"/>
      <c r="F6" s="554"/>
      <c r="G6" s="180">
        <v>0.001</v>
      </c>
    </row>
    <row r="7" spans="1:9" ht="15" customHeight="1">
      <c r="A7" s="586"/>
      <c r="B7" s="600" t="s">
        <v>20</v>
      </c>
      <c r="C7" s="175">
        <v>39</v>
      </c>
      <c r="D7" s="57">
        <v>45</v>
      </c>
      <c r="E7" s="57">
        <v>55</v>
      </c>
      <c r="F7" s="35">
        <v>62</v>
      </c>
      <c r="G7" s="57">
        <v>70</v>
      </c>
      <c r="H7" s="24"/>
      <c r="I7" s="223"/>
    </row>
    <row r="8" spans="1:7" ht="15.75" thickBot="1">
      <c r="A8" s="586"/>
      <c r="B8" s="600"/>
      <c r="C8" s="176">
        <v>0.001128668171557562</v>
      </c>
      <c r="D8" s="176">
        <v>0.0012559307842590008</v>
      </c>
      <c r="E8" s="176">
        <v>0.0014898688915375446</v>
      </c>
      <c r="F8" s="176">
        <v>0.0016351073368848568</v>
      </c>
      <c r="G8" s="176">
        <v>0.0017916560020476069</v>
      </c>
    </row>
    <row r="9" spans="1:7" ht="15">
      <c r="A9" s="586"/>
      <c r="B9" s="563" t="s">
        <v>21</v>
      </c>
      <c r="C9" s="175">
        <v>85</v>
      </c>
      <c r="D9" s="175">
        <v>100</v>
      </c>
      <c r="E9" s="175">
        <v>101</v>
      </c>
      <c r="F9" s="179">
        <v>96</v>
      </c>
      <c r="G9" s="175">
        <v>80</v>
      </c>
    </row>
    <row r="10" spans="1:7" ht="15.75" thickBot="1">
      <c r="A10" s="586"/>
      <c r="B10" s="564"/>
      <c r="C10" s="492" t="s">
        <v>186</v>
      </c>
      <c r="D10" s="180">
        <v>0.0027909572983533353</v>
      </c>
      <c r="E10" s="180">
        <v>0.0027359410553689455</v>
      </c>
      <c r="F10" s="180">
        <v>0.0025317791022733266</v>
      </c>
      <c r="G10" s="180">
        <v>0.002047606859482979</v>
      </c>
    </row>
    <row r="11" spans="1:7" s="31" customFormat="1" ht="15">
      <c r="A11" s="586"/>
      <c r="B11" s="605" t="s">
        <v>18</v>
      </c>
      <c r="C11" s="177">
        <v>174</v>
      </c>
      <c r="D11" s="177">
        <v>197</v>
      </c>
      <c r="E11" s="177">
        <v>217</v>
      </c>
      <c r="F11" s="178">
        <v>234</v>
      </c>
      <c r="G11" s="177">
        <v>244</v>
      </c>
    </row>
    <row r="12" spans="1:7" s="31" customFormat="1" ht="15.75" thickBot="1">
      <c r="A12" s="586"/>
      <c r="B12" s="605"/>
      <c r="C12" s="176">
        <v>0.0050355964577183535</v>
      </c>
      <c r="D12" s="176">
        <v>0.00549818587775607</v>
      </c>
      <c r="E12" s="176">
        <v>0.005878209990248131</v>
      </c>
      <c r="F12" s="176">
        <v>0.0061712115617912336</v>
      </c>
      <c r="G12" s="176">
        <v>0.0062452009214230865</v>
      </c>
    </row>
    <row r="13" spans="1:7" ht="15">
      <c r="A13" s="586"/>
      <c r="B13" s="563" t="s">
        <v>19</v>
      </c>
      <c r="C13" s="175">
        <v>133</v>
      </c>
      <c r="D13" s="175">
        <v>150</v>
      </c>
      <c r="E13" s="175">
        <v>179</v>
      </c>
      <c r="F13" s="179">
        <v>193</v>
      </c>
      <c r="G13" s="175">
        <v>213</v>
      </c>
    </row>
    <row r="14" spans="1:7" ht="15.75" thickBot="1">
      <c r="A14" s="586"/>
      <c r="B14" s="564"/>
      <c r="C14" s="180">
        <v>0.003849047867106558</v>
      </c>
      <c r="D14" s="180">
        <v>0.004186435947530003</v>
      </c>
      <c r="E14" s="180">
        <v>0.004848846028822191</v>
      </c>
      <c r="F14" s="180">
        <v>0.005089930903528667</v>
      </c>
      <c r="G14" s="180">
        <v>0.005451753263373433</v>
      </c>
    </row>
    <row r="15" spans="1:7" ht="15">
      <c r="A15" s="586"/>
      <c r="B15" s="600" t="s">
        <v>136</v>
      </c>
      <c r="C15" s="588" t="s">
        <v>60</v>
      </c>
      <c r="D15" s="588" t="s">
        <v>60</v>
      </c>
      <c r="E15" s="588" t="s">
        <v>60</v>
      </c>
      <c r="F15" s="588" t="s">
        <v>60</v>
      </c>
      <c r="G15" s="181">
        <v>13</v>
      </c>
    </row>
    <row r="16" spans="1:7" ht="15.75" thickBot="1">
      <c r="A16" s="586"/>
      <c r="B16" s="600"/>
      <c r="C16" s="589"/>
      <c r="D16" s="589"/>
      <c r="E16" s="589"/>
      <c r="F16" s="589"/>
      <c r="G16" s="182" t="s">
        <v>132</v>
      </c>
    </row>
    <row r="17" spans="1:7" ht="15">
      <c r="A17" s="586"/>
      <c r="B17" s="563" t="s">
        <v>22</v>
      </c>
      <c r="C17" s="175">
        <v>91</v>
      </c>
      <c r="D17" s="175">
        <v>112</v>
      </c>
      <c r="E17" s="175">
        <v>127</v>
      </c>
      <c r="F17" s="179">
        <v>142</v>
      </c>
      <c r="G17" s="175">
        <v>125</v>
      </c>
    </row>
    <row r="18" spans="1:7" ht="15.75" thickBot="1">
      <c r="A18" s="586"/>
      <c r="B18" s="564"/>
      <c r="C18" s="180">
        <v>0.0026335590669676447</v>
      </c>
      <c r="D18" s="180">
        <v>0.0031258721741557354</v>
      </c>
      <c r="E18" s="180">
        <v>0.003440242713186694</v>
      </c>
      <c r="F18" s="180">
        <v>0.0037449232554459624</v>
      </c>
      <c r="G18" s="180">
        <v>0.0031993857179421553</v>
      </c>
    </row>
    <row r="19" spans="1:7" ht="15">
      <c r="A19" s="586"/>
      <c r="B19" s="600" t="s">
        <v>23</v>
      </c>
      <c r="C19" s="57">
        <v>577</v>
      </c>
      <c r="D19" s="57">
        <v>679</v>
      </c>
      <c r="E19" s="57">
        <v>772</v>
      </c>
      <c r="F19" s="35">
        <v>834</v>
      </c>
      <c r="G19" s="57">
        <v>893</v>
      </c>
    </row>
    <row r="20" spans="1:7" ht="15.75" thickBot="1">
      <c r="A20" s="586"/>
      <c r="B20" s="600"/>
      <c r="C20" s="176">
        <v>0.016698500897146494</v>
      </c>
      <c r="D20" s="176">
        <v>0.018950600055819146</v>
      </c>
      <c r="E20" s="176">
        <v>0.020912341532126993</v>
      </c>
      <c r="F20" s="176">
        <v>0.021994830950999526</v>
      </c>
      <c r="G20" s="176">
        <v>0.022856411568978757</v>
      </c>
    </row>
    <row r="21" spans="1:7" ht="15">
      <c r="A21" s="586"/>
      <c r="B21" s="563" t="s">
        <v>24</v>
      </c>
      <c r="C21" s="175">
        <v>483</v>
      </c>
      <c r="D21" s="175">
        <v>583</v>
      </c>
      <c r="E21" s="175">
        <v>631</v>
      </c>
      <c r="F21" s="179">
        <v>646</v>
      </c>
      <c r="G21" s="175">
        <v>653</v>
      </c>
    </row>
    <row r="22" spans="1:7" ht="15.75" thickBot="1">
      <c r="A22" s="586"/>
      <c r="B22" s="564"/>
      <c r="C22" s="180">
        <v>0.013978121201597499</v>
      </c>
      <c r="D22" s="180">
        <v>0.016271281049399944</v>
      </c>
      <c r="E22" s="180">
        <v>0.01709285946473074</v>
      </c>
      <c r="F22" s="180">
        <v>0.01703676354238093</v>
      </c>
      <c r="G22" s="180">
        <v>0.01671359099052982</v>
      </c>
    </row>
    <row r="23" spans="1:7" ht="15">
      <c r="A23" s="586"/>
      <c r="B23" s="600" t="s">
        <v>25</v>
      </c>
      <c r="C23" s="57">
        <v>41</v>
      </c>
      <c r="D23" s="57">
        <v>40</v>
      </c>
      <c r="E23" s="57">
        <v>42</v>
      </c>
      <c r="F23" s="35">
        <v>43</v>
      </c>
      <c r="G23" s="57">
        <v>48</v>
      </c>
    </row>
    <row r="24" spans="1:7" ht="15.75" thickBot="1">
      <c r="A24" s="586"/>
      <c r="B24" s="600"/>
      <c r="C24" s="176">
        <v>0.001186548590611796</v>
      </c>
      <c r="D24" s="176">
        <v>0.0011163829193413341</v>
      </c>
      <c r="E24" s="176">
        <v>0.0011377180626286705</v>
      </c>
      <c r="F24" s="176">
        <v>0.0011340260562265941</v>
      </c>
      <c r="G24" s="176">
        <v>0.0012285641156897875</v>
      </c>
    </row>
    <row r="25" spans="1:7" ht="15">
      <c r="A25" s="586"/>
      <c r="B25" s="563" t="s">
        <v>26</v>
      </c>
      <c r="C25" s="175">
        <v>103</v>
      </c>
      <c r="D25" s="175">
        <v>119</v>
      </c>
      <c r="E25" s="175">
        <v>133</v>
      </c>
      <c r="F25" s="179">
        <v>153</v>
      </c>
      <c r="G25" s="175">
        <v>175</v>
      </c>
    </row>
    <row r="26" spans="1:7" ht="15.75" thickBot="1">
      <c r="A26" s="586"/>
      <c r="B26" s="564"/>
      <c r="C26" s="180">
        <v>0.0029808415812930486</v>
      </c>
      <c r="D26" s="180">
        <v>0.0033212391850404688</v>
      </c>
      <c r="E26" s="180">
        <v>0.00360277386499079</v>
      </c>
      <c r="F26" s="180">
        <v>0.004035022944248115</v>
      </c>
      <c r="G26" s="180">
        <v>0.004479140005119018</v>
      </c>
    </row>
    <row r="27" spans="1:7" ht="15">
      <c r="A27" s="586"/>
      <c r="B27" s="600" t="s">
        <v>27</v>
      </c>
      <c r="C27" s="57">
        <v>56</v>
      </c>
      <c r="D27" s="57">
        <v>61</v>
      </c>
      <c r="E27" s="57">
        <v>72</v>
      </c>
      <c r="F27" s="35">
        <v>77</v>
      </c>
      <c r="G27" s="57">
        <v>79</v>
      </c>
    </row>
    <row r="28" spans="1:7" ht="15.75" thickBot="1">
      <c r="A28" s="586"/>
      <c r="B28" s="600"/>
      <c r="C28" s="176">
        <v>0.0016206517335185507</v>
      </c>
      <c r="D28" s="176">
        <v>0.0017024839519955346</v>
      </c>
      <c r="E28" s="176">
        <v>0.0019503738216491494</v>
      </c>
      <c r="F28" s="176">
        <v>0.002030697821615064</v>
      </c>
      <c r="G28" s="176">
        <v>0.002022011773739442</v>
      </c>
    </row>
    <row r="29" spans="1:7" ht="15">
      <c r="A29" s="586"/>
      <c r="B29" s="563" t="s">
        <v>35</v>
      </c>
      <c r="C29" s="175">
        <v>295</v>
      </c>
      <c r="D29" s="175">
        <v>380</v>
      </c>
      <c r="E29" s="175">
        <v>459</v>
      </c>
      <c r="F29" s="179">
        <v>476</v>
      </c>
      <c r="G29" s="175">
        <v>420</v>
      </c>
    </row>
    <row r="30" spans="1:7" ht="15.75" thickBot="1">
      <c r="A30" s="586"/>
      <c r="B30" s="564"/>
      <c r="C30" s="180">
        <v>0.008537361810499508</v>
      </c>
      <c r="D30" s="180">
        <v>0.010605637733742674</v>
      </c>
      <c r="E30" s="180">
        <v>0.012433633113013327</v>
      </c>
      <c r="F30" s="180">
        <v>0.012553404715438579</v>
      </c>
      <c r="G30" s="180">
        <v>0.010749936012285641</v>
      </c>
    </row>
    <row r="31" spans="1:7" ht="15">
      <c r="A31" s="586"/>
      <c r="B31" s="600" t="s">
        <v>28</v>
      </c>
      <c r="C31" s="57">
        <v>110</v>
      </c>
      <c r="D31" s="57">
        <v>132</v>
      </c>
      <c r="E31" s="57">
        <v>146</v>
      </c>
      <c r="F31" s="35">
        <v>165</v>
      </c>
      <c r="G31" s="57">
        <v>74</v>
      </c>
    </row>
    <row r="32" spans="1:7" ht="15.75" thickBot="1">
      <c r="A32" s="586"/>
      <c r="B32" s="600"/>
      <c r="C32" s="176">
        <v>0.0031834230479828676</v>
      </c>
      <c r="D32" s="176">
        <v>0.0036840636338264024</v>
      </c>
      <c r="E32" s="176">
        <v>0.003954924693899664</v>
      </c>
      <c r="F32" s="176">
        <v>0.0043514953320322805</v>
      </c>
      <c r="G32" s="176">
        <v>0.0018940363450217557</v>
      </c>
    </row>
    <row r="33" spans="1:7" ht="15">
      <c r="A33" s="586"/>
      <c r="B33" s="563" t="s">
        <v>29</v>
      </c>
      <c r="C33" s="175">
        <v>25141</v>
      </c>
      <c r="D33" s="175">
        <v>28778</v>
      </c>
      <c r="E33" s="175">
        <v>31153</v>
      </c>
      <c r="F33" s="179">
        <v>31956</v>
      </c>
      <c r="G33" s="175">
        <v>32774</v>
      </c>
    </row>
    <row r="34" spans="1:7" ht="15.75" thickBot="1">
      <c r="A34" s="586"/>
      <c r="B34" s="564"/>
      <c r="C34" s="180">
        <v>0.7275858077212479</v>
      </c>
      <c r="D34" s="180">
        <v>0.8031816913201228</v>
      </c>
      <c r="E34" s="180">
        <v>0.843888828692166</v>
      </c>
      <c r="F34" s="180">
        <v>0.8427659686692336</v>
      </c>
      <c r="G34" s="180">
        <v>0.8388533401586895</v>
      </c>
    </row>
    <row r="35" spans="1:7" ht="15">
      <c r="A35" s="586"/>
      <c r="B35" s="600" t="s">
        <v>30</v>
      </c>
      <c r="C35" s="57">
        <v>611</v>
      </c>
      <c r="D35" s="57">
        <v>655</v>
      </c>
      <c r="E35" s="57">
        <v>658</v>
      </c>
      <c r="F35" s="35">
        <v>630</v>
      </c>
      <c r="G35" s="57">
        <v>743</v>
      </c>
    </row>
    <row r="36" spans="1:7" ht="15.75" thickBot="1">
      <c r="A36" s="586"/>
      <c r="B36" s="600"/>
      <c r="C36" s="176">
        <v>0.017682468021068473</v>
      </c>
      <c r="D36" s="176">
        <v>0.018280770304214346</v>
      </c>
      <c r="E36" s="176">
        <v>0.01782424964784917</v>
      </c>
      <c r="F36" s="176">
        <v>0.016614800358668705</v>
      </c>
      <c r="G36" s="176">
        <v>0.01901714870744817</v>
      </c>
    </row>
    <row r="37" spans="1:7" ht="15">
      <c r="A37" s="586"/>
      <c r="B37" s="563" t="s">
        <v>31</v>
      </c>
      <c r="C37" s="175">
        <v>6</v>
      </c>
      <c r="D37" s="493">
        <v>11</v>
      </c>
      <c r="E37" s="175">
        <v>11</v>
      </c>
      <c r="F37" s="179">
        <v>11</v>
      </c>
      <c r="G37" s="590" t="s">
        <v>90</v>
      </c>
    </row>
    <row r="38" spans="1:7" ht="15.75" thickBot="1">
      <c r="A38" s="586"/>
      <c r="B38" s="564"/>
      <c r="C38" s="492" t="s">
        <v>132</v>
      </c>
      <c r="D38" s="492" t="s">
        <v>132</v>
      </c>
      <c r="E38" s="180" t="s">
        <v>132</v>
      </c>
      <c r="F38" s="180" t="s">
        <v>132</v>
      </c>
      <c r="G38" s="591"/>
    </row>
    <row r="39" spans="1:7" ht="15">
      <c r="A39" s="586"/>
      <c r="B39" s="600" t="s">
        <v>32</v>
      </c>
      <c r="C39" s="57">
        <v>1356</v>
      </c>
      <c r="D39" s="57">
        <v>1501</v>
      </c>
      <c r="E39" s="57">
        <v>1531</v>
      </c>
      <c r="F39" s="35">
        <v>1517</v>
      </c>
      <c r="G39" s="57">
        <v>1571</v>
      </c>
    </row>
    <row r="40" spans="1:7" ht="15.75" thickBot="1">
      <c r="A40" s="586"/>
      <c r="B40" s="600"/>
      <c r="C40" s="176">
        <v>0.03924292411877062</v>
      </c>
      <c r="D40" s="176">
        <v>0.04189226904828356</v>
      </c>
      <c r="E40" s="176">
        <v>0.04147253223534511</v>
      </c>
      <c r="F40" s="176">
        <v>0.040007384355714964</v>
      </c>
      <c r="G40" s="176">
        <v>0.04020987970309701</v>
      </c>
    </row>
    <row r="41" spans="1:7" ht="15">
      <c r="A41" s="586"/>
      <c r="B41" s="563" t="s">
        <v>33</v>
      </c>
      <c r="C41" s="175">
        <v>124</v>
      </c>
      <c r="D41" s="175">
        <v>143</v>
      </c>
      <c r="E41" s="175">
        <v>153</v>
      </c>
      <c r="F41" s="179">
        <v>144</v>
      </c>
      <c r="G41" s="175">
        <v>297</v>
      </c>
    </row>
    <row r="42" spans="1:7" ht="15.75" thickBot="1">
      <c r="A42" s="586"/>
      <c r="B42" s="564"/>
      <c r="C42" s="180">
        <v>0.003588585981362505</v>
      </c>
      <c r="D42" s="180">
        <v>0.0039910689366452696</v>
      </c>
      <c r="E42" s="180">
        <v>0.0041445443710044425</v>
      </c>
      <c r="F42" s="180">
        <v>0.00379766865340999</v>
      </c>
      <c r="G42" s="180">
        <v>0.007601740465830561</v>
      </c>
    </row>
    <row r="43" spans="1:7" ht="15">
      <c r="A43" s="586"/>
      <c r="B43" s="600" t="s">
        <v>4</v>
      </c>
      <c r="C43" s="57">
        <v>330</v>
      </c>
      <c r="D43" s="57">
        <v>358</v>
      </c>
      <c r="E43" s="57">
        <v>402</v>
      </c>
      <c r="F43" s="35">
        <v>456</v>
      </c>
      <c r="G43" s="57">
        <v>536</v>
      </c>
    </row>
    <row r="44" spans="1:7" ht="15.75" thickBot="1">
      <c r="A44" s="586"/>
      <c r="B44" s="600"/>
      <c r="C44" s="176">
        <v>0.009550269143948601</v>
      </c>
      <c r="D44" s="176">
        <v>0.00999162712810494</v>
      </c>
      <c r="E44" s="176">
        <v>0.010889587170874418</v>
      </c>
      <c r="F44" s="176">
        <v>0.012025950735798301</v>
      </c>
      <c r="G44" s="176">
        <v>0.01371896595853596</v>
      </c>
    </row>
    <row r="45" spans="1:7" ht="15">
      <c r="A45" s="586"/>
      <c r="B45" s="563" t="s">
        <v>16</v>
      </c>
      <c r="C45" s="94">
        <v>4799</v>
      </c>
      <c r="D45" s="94">
        <v>1786</v>
      </c>
      <c r="E45" s="94">
        <v>74</v>
      </c>
      <c r="F45" s="183">
        <v>83</v>
      </c>
      <c r="G45" s="94">
        <v>35</v>
      </c>
    </row>
    <row r="46" spans="1:7" ht="15.75" thickBot="1">
      <c r="A46" s="586"/>
      <c r="B46" s="564"/>
      <c r="C46" s="180">
        <v>0.13888406552063437</v>
      </c>
      <c r="D46" s="180">
        <v>0.04984649734859057</v>
      </c>
      <c r="E46" s="180">
        <v>0.0020045508722505148</v>
      </c>
      <c r="F46" s="180">
        <v>0.002188934015507147</v>
      </c>
      <c r="G46" s="180">
        <v>0.001</v>
      </c>
    </row>
    <row r="47" spans="1:8" ht="16.5" thickBot="1">
      <c r="A47" s="587"/>
      <c r="B47" s="98" t="s">
        <v>0</v>
      </c>
      <c r="C47" s="227">
        <v>34554</v>
      </c>
      <c r="D47" s="228">
        <v>35830</v>
      </c>
      <c r="E47" s="227">
        <v>36916</v>
      </c>
      <c r="F47" s="229">
        <v>37918</v>
      </c>
      <c r="G47" s="227">
        <v>39070</v>
      </c>
      <c r="H47" s="226"/>
    </row>
    <row r="48" spans="1:8" ht="18.75" customHeight="1">
      <c r="A48" s="585" t="s">
        <v>129</v>
      </c>
      <c r="B48" s="592" t="s">
        <v>133</v>
      </c>
      <c r="C48" s="559" t="s">
        <v>60</v>
      </c>
      <c r="D48" s="553" t="s">
        <v>60</v>
      </c>
      <c r="E48" s="590" t="s">
        <v>60</v>
      </c>
      <c r="F48" s="553" t="s">
        <v>60</v>
      </c>
      <c r="G48" s="230">
        <v>212</v>
      </c>
      <c r="H48" s="226"/>
    </row>
    <row r="49" spans="1:7" ht="15.75" thickBot="1">
      <c r="A49" s="586"/>
      <c r="B49" s="593"/>
      <c r="C49" s="560"/>
      <c r="D49" s="554"/>
      <c r="E49" s="591"/>
      <c r="F49" s="554"/>
      <c r="G49" s="231" t="s">
        <v>132</v>
      </c>
    </row>
    <row r="50" spans="1:7" ht="15" customHeight="1">
      <c r="A50" s="586"/>
      <c r="B50" s="600" t="s">
        <v>20</v>
      </c>
      <c r="C50" s="359">
        <v>652</v>
      </c>
      <c r="D50" s="9">
        <v>794</v>
      </c>
      <c r="E50" s="360">
        <v>925</v>
      </c>
      <c r="F50" s="35">
        <v>1055</v>
      </c>
      <c r="G50" s="57">
        <v>1169</v>
      </c>
    </row>
    <row r="51" spans="1:7" ht="15.75" thickBot="1">
      <c r="A51" s="586"/>
      <c r="B51" s="600"/>
      <c r="C51" s="176">
        <v>0.0010067865442669529</v>
      </c>
      <c r="D51" s="165">
        <v>0.0012278913826459048</v>
      </c>
      <c r="E51" s="176">
        <v>0.00141535994516054</v>
      </c>
      <c r="F51" s="176">
        <v>0.001574970068104393</v>
      </c>
      <c r="G51" s="176">
        <v>0.0017152658662092624</v>
      </c>
    </row>
    <row r="52" spans="1:7" ht="15">
      <c r="A52" s="586"/>
      <c r="B52" s="563" t="s">
        <v>21</v>
      </c>
      <c r="C52" s="175">
        <v>2028</v>
      </c>
      <c r="D52" s="175">
        <v>2170</v>
      </c>
      <c r="E52" s="175">
        <v>2258</v>
      </c>
      <c r="F52" s="179">
        <v>2213</v>
      </c>
      <c r="G52" s="175">
        <v>1881</v>
      </c>
    </row>
    <row r="53" spans="1:7" ht="15.75" thickBot="1">
      <c r="A53" s="586"/>
      <c r="B53" s="564"/>
      <c r="C53" s="180">
        <v>0.0031315385149898473</v>
      </c>
      <c r="D53" s="180">
        <v>0.003355824055845861</v>
      </c>
      <c r="E53" s="180">
        <v>0.003455008385051351</v>
      </c>
      <c r="F53" s="180">
        <v>0.003303704986459736</v>
      </c>
      <c r="G53" s="180">
        <v>0.0027599786949013025</v>
      </c>
    </row>
    <row r="54" spans="1:7" s="20" customFormat="1" ht="15">
      <c r="A54" s="586"/>
      <c r="B54" s="605" t="s">
        <v>18</v>
      </c>
      <c r="C54" s="57">
        <v>18280</v>
      </c>
      <c r="D54" s="57">
        <v>20676</v>
      </c>
      <c r="E54" s="57">
        <v>22543</v>
      </c>
      <c r="F54" s="35">
        <v>23171</v>
      </c>
      <c r="G54" s="57">
        <v>28406</v>
      </c>
    </row>
    <row r="55" spans="1:7" s="20" customFormat="1" ht="15.75" thickBot="1">
      <c r="A55" s="586"/>
      <c r="B55" s="605"/>
      <c r="C55" s="176">
        <v>0.02822708286687101</v>
      </c>
      <c r="D55" s="176">
        <v>0.031974662755147015</v>
      </c>
      <c r="E55" s="176">
        <v>0.034493469452707086</v>
      </c>
      <c r="F55" s="176">
        <v>0.03459111985596861</v>
      </c>
      <c r="G55" s="176">
        <v>0.04167993344357597</v>
      </c>
    </row>
    <row r="56" spans="1:7" ht="15">
      <c r="A56" s="586"/>
      <c r="B56" s="563" t="s">
        <v>19</v>
      </c>
      <c r="C56" s="175">
        <v>2614</v>
      </c>
      <c r="D56" s="175">
        <v>3030</v>
      </c>
      <c r="E56" s="175">
        <v>3388</v>
      </c>
      <c r="F56" s="179">
        <v>3701</v>
      </c>
      <c r="G56" s="175">
        <v>4022</v>
      </c>
    </row>
    <row r="57" spans="1:7" ht="15.75" thickBot="1">
      <c r="A57" s="586"/>
      <c r="B57" s="564"/>
      <c r="C57" s="180">
        <v>0.0040364110839168936</v>
      </c>
      <c r="D57" s="180">
        <v>0.004685781976595834</v>
      </c>
      <c r="E57" s="180">
        <v>0.005184042696436659</v>
      </c>
      <c r="F57" s="180">
        <v>0.005525084570667638</v>
      </c>
      <c r="G57" s="180">
        <v>0.0059014536474710465</v>
      </c>
    </row>
    <row r="58" spans="1:7" ht="15">
      <c r="A58" s="586"/>
      <c r="B58" s="600" t="s">
        <v>136</v>
      </c>
      <c r="C58" s="588" t="s">
        <v>60</v>
      </c>
      <c r="D58" s="588" t="s">
        <v>60</v>
      </c>
      <c r="E58" s="588" t="s">
        <v>60</v>
      </c>
      <c r="F58" s="588" t="s">
        <v>60</v>
      </c>
      <c r="G58" s="184">
        <v>31340</v>
      </c>
    </row>
    <row r="59" spans="1:7" ht="15.75" thickBot="1">
      <c r="A59" s="586"/>
      <c r="B59" s="600"/>
      <c r="C59" s="589"/>
      <c r="D59" s="589"/>
      <c r="E59" s="589"/>
      <c r="F59" s="589"/>
      <c r="G59" s="176">
        <v>0.046</v>
      </c>
    </row>
    <row r="60" spans="1:7" ht="15">
      <c r="A60" s="586"/>
      <c r="B60" s="563" t="s">
        <v>22</v>
      </c>
      <c r="C60" s="175">
        <v>22313</v>
      </c>
      <c r="D60" s="175">
        <v>25993</v>
      </c>
      <c r="E60" s="175">
        <v>29175</v>
      </c>
      <c r="F60" s="179">
        <v>30394</v>
      </c>
      <c r="G60" s="175">
        <v>7170</v>
      </c>
    </row>
    <row r="61" spans="1:7" ht="15.75" thickBot="1">
      <c r="A61" s="586"/>
      <c r="B61" s="564"/>
      <c r="C61" s="492" t="s">
        <v>187</v>
      </c>
      <c r="D61" s="180">
        <v>0.040197204923318644</v>
      </c>
      <c r="E61" s="180">
        <v>0.04464121772979325</v>
      </c>
      <c r="F61" s="180">
        <v>0.04537406658764447</v>
      </c>
      <c r="G61" s="180">
        <v>0.01052049295185664</v>
      </c>
    </row>
    <row r="62" spans="1:7" ht="15">
      <c r="A62" s="586"/>
      <c r="B62" s="600" t="s">
        <v>23</v>
      </c>
      <c r="C62" s="57">
        <v>35295</v>
      </c>
      <c r="D62" s="57">
        <v>40433</v>
      </c>
      <c r="E62" s="57">
        <v>44548</v>
      </c>
      <c r="F62" s="35">
        <v>46985</v>
      </c>
      <c r="G62" s="57">
        <v>51294</v>
      </c>
    </row>
    <row r="63" spans="1:7" ht="15.75" thickBot="1">
      <c r="A63" s="586"/>
      <c r="B63" s="600"/>
      <c r="C63" s="176">
        <v>0.054500814539727147</v>
      </c>
      <c r="D63" s="176">
        <v>0.06252812629032982</v>
      </c>
      <c r="E63" s="176">
        <v>0.0681637349589316</v>
      </c>
      <c r="F63" s="176">
        <v>0.07014215037903782</v>
      </c>
      <c r="G63" s="176">
        <v>0.07526334246478864</v>
      </c>
    </row>
    <row r="64" spans="1:7" ht="15">
      <c r="A64" s="586"/>
      <c r="B64" s="563" t="s">
        <v>24</v>
      </c>
      <c r="C64" s="175">
        <v>7783</v>
      </c>
      <c r="D64" s="175">
        <v>8841</v>
      </c>
      <c r="E64" s="175">
        <v>9491</v>
      </c>
      <c r="F64" s="179">
        <v>9500</v>
      </c>
      <c r="G64" s="175">
        <v>9825</v>
      </c>
    </row>
    <row r="65" spans="1:7" ht="15.75" thickBot="1">
      <c r="A65" s="586"/>
      <c r="B65" s="564"/>
      <c r="C65" s="180">
        <v>0.01201812833440137</v>
      </c>
      <c r="D65" s="180">
        <v>0.013672276717849426</v>
      </c>
      <c r="E65" s="180">
        <v>0.014522358096776957</v>
      </c>
      <c r="F65" s="180">
        <v>0.014182194926058515</v>
      </c>
      <c r="G65" s="180">
        <v>0.014416156659970918</v>
      </c>
    </row>
    <row r="66" spans="1:7" ht="15">
      <c r="A66" s="586"/>
      <c r="B66" s="600" t="s">
        <v>25</v>
      </c>
      <c r="C66" s="57">
        <v>1817</v>
      </c>
      <c r="D66" s="57">
        <v>1506</v>
      </c>
      <c r="E66" s="57">
        <v>1209</v>
      </c>
      <c r="F66" s="35">
        <v>1238</v>
      </c>
      <c r="G66" s="57">
        <v>1398</v>
      </c>
    </row>
    <row r="67" spans="1:7" ht="15.75" thickBot="1">
      <c r="A67" s="586"/>
      <c r="B67" s="600"/>
      <c r="C67" s="176">
        <v>0.00280572262413045</v>
      </c>
      <c r="D67" s="176">
        <v>0.0023289728240109987</v>
      </c>
      <c r="E67" s="176">
        <v>0.0018499137012963167</v>
      </c>
      <c r="F67" s="176">
        <v>0.0018481639282589936</v>
      </c>
      <c r="G67" s="176">
        <v>0.002051276031617236</v>
      </c>
    </row>
    <row r="68" spans="1:7" ht="15">
      <c r="A68" s="586"/>
      <c r="B68" s="563" t="s">
        <v>26</v>
      </c>
      <c r="C68" s="175">
        <v>1649</v>
      </c>
      <c r="D68" s="175">
        <v>1896</v>
      </c>
      <c r="E68" s="175">
        <v>2074</v>
      </c>
      <c r="F68" s="179">
        <v>2117</v>
      </c>
      <c r="G68" s="175">
        <v>2151</v>
      </c>
    </row>
    <row r="69" spans="1:7" ht="15.75" thickBot="1">
      <c r="A69" s="586"/>
      <c r="B69" s="564"/>
      <c r="C69" s="180">
        <v>0.002546305232356143</v>
      </c>
      <c r="D69" s="180">
        <v>0.0029320932764441256</v>
      </c>
      <c r="E69" s="180">
        <v>0.003173466514878876</v>
      </c>
      <c r="F69" s="180">
        <v>0.0031603901745753554</v>
      </c>
      <c r="G69" s="180">
        <v>0.0031561478855569917</v>
      </c>
    </row>
    <row r="70" spans="1:7" ht="15">
      <c r="A70" s="586"/>
      <c r="B70" s="600" t="s">
        <v>27</v>
      </c>
      <c r="C70" s="57">
        <v>1471</v>
      </c>
      <c r="D70" s="57">
        <v>1750</v>
      </c>
      <c r="E70" s="57">
        <v>1982</v>
      </c>
      <c r="F70" s="35">
        <v>2141</v>
      </c>
      <c r="G70" s="57">
        <v>1649</v>
      </c>
    </row>
    <row r="71" spans="1:7" ht="15.75" thickBot="1">
      <c r="A71" s="586"/>
      <c r="B71" s="600"/>
      <c r="C71" s="176">
        <v>0.002271446329166699</v>
      </c>
      <c r="D71" s="176">
        <v>0.0027063097224563396</v>
      </c>
      <c r="E71" s="176">
        <v>0.003032695579792638</v>
      </c>
      <c r="F71" s="176">
        <v>0.0031962188775464502</v>
      </c>
      <c r="G71" s="176">
        <v>0.0024195666495971544</v>
      </c>
    </row>
    <row r="72" spans="1:7" ht="15">
      <c r="A72" s="586"/>
      <c r="B72" s="563" t="s">
        <v>35</v>
      </c>
      <c r="C72" s="175">
        <v>4518</v>
      </c>
      <c r="D72" s="175">
        <v>5838</v>
      </c>
      <c r="E72" s="175">
        <v>6909</v>
      </c>
      <c r="F72" s="179">
        <v>7295</v>
      </c>
      <c r="G72" s="175">
        <v>4777</v>
      </c>
    </row>
    <row r="73" spans="1:7" ht="15.75" thickBot="1">
      <c r="A73" s="586"/>
      <c r="B73" s="564"/>
      <c r="C73" s="180">
        <v>0.006976474857359039</v>
      </c>
      <c r="D73" s="180">
        <v>0.009028249234114348</v>
      </c>
      <c r="E73" s="180">
        <v>0.01057159120120451</v>
      </c>
      <c r="F73" s="180">
        <v>0.010890432840589144</v>
      </c>
      <c r="G73" s="180">
        <v>0.007009260088008252</v>
      </c>
    </row>
    <row r="74" spans="1:7" ht="15">
      <c r="A74" s="586"/>
      <c r="B74" s="600" t="s">
        <v>28</v>
      </c>
      <c r="C74" s="57">
        <v>2248</v>
      </c>
      <c r="D74" s="57">
        <v>2465</v>
      </c>
      <c r="E74" s="57">
        <v>2550</v>
      </c>
      <c r="F74" s="35">
        <v>2620</v>
      </c>
      <c r="G74" s="57">
        <v>1069</v>
      </c>
    </row>
    <row r="75" spans="1:7" ht="15.75" thickBot="1">
      <c r="A75" s="586"/>
      <c r="B75" s="600"/>
      <c r="C75" s="494" t="s">
        <v>188</v>
      </c>
      <c r="D75" s="176">
        <v>0.0038120305519170725</v>
      </c>
      <c r="E75" s="176">
        <v>0.0039018030920641915</v>
      </c>
      <c r="F75" s="176">
        <v>0.003911300074344559</v>
      </c>
      <c r="G75" s="176">
        <v>0.0015685365363367848</v>
      </c>
    </row>
    <row r="76" spans="1:7" ht="15">
      <c r="A76" s="586"/>
      <c r="B76" s="563" t="s">
        <v>29</v>
      </c>
      <c r="C76" s="175">
        <v>395642</v>
      </c>
      <c r="D76" s="175">
        <v>433622</v>
      </c>
      <c r="E76" s="175">
        <v>454836</v>
      </c>
      <c r="F76" s="179">
        <v>456471</v>
      </c>
      <c r="G76" s="175">
        <v>455513</v>
      </c>
    </row>
    <row r="77" spans="1:7" ht="15.75" thickBot="1">
      <c r="A77" s="586"/>
      <c r="B77" s="564"/>
      <c r="C77" s="180">
        <v>0.6109310459307757</v>
      </c>
      <c r="D77" s="180">
        <v>0.6705802482691217</v>
      </c>
      <c r="E77" s="180">
        <v>0.6959531416400426</v>
      </c>
      <c r="F77" s="180">
        <v>0.6814484947466164</v>
      </c>
      <c r="G77" s="180">
        <v>0.6683711723820186</v>
      </c>
    </row>
    <row r="78" spans="1:7" ht="15">
      <c r="A78" s="586"/>
      <c r="B78" s="600" t="s">
        <v>30</v>
      </c>
      <c r="C78" s="57">
        <v>12180</v>
      </c>
      <c r="D78" s="57">
        <v>12454</v>
      </c>
      <c r="E78" s="57">
        <v>12509</v>
      </c>
      <c r="F78" s="35">
        <v>12407</v>
      </c>
      <c r="G78" s="57">
        <v>14293</v>
      </c>
    </row>
    <row r="79" spans="1:7" ht="15.75" thickBot="1">
      <c r="A79" s="586"/>
      <c r="B79" s="600"/>
      <c r="C79" s="176">
        <v>0.018807760903637248</v>
      </c>
      <c r="D79" s="176">
        <v>0.01925964644769786</v>
      </c>
      <c r="E79" s="176">
        <v>0.0191402568151494</v>
      </c>
      <c r="F79" s="176">
        <v>0.01852194657343242</v>
      </c>
      <c r="G79" s="176">
        <v>0.020972023118673213</v>
      </c>
    </row>
    <row r="80" spans="1:7" ht="15">
      <c r="A80" s="586"/>
      <c r="B80" s="563" t="s">
        <v>31</v>
      </c>
      <c r="C80" s="175">
        <v>235</v>
      </c>
      <c r="D80" s="175">
        <v>269</v>
      </c>
      <c r="E80" s="175">
        <v>274</v>
      </c>
      <c r="F80" s="179">
        <v>242</v>
      </c>
      <c r="G80" s="175">
        <v>113</v>
      </c>
    </row>
    <row r="81" spans="1:7" ht="15.75" thickBot="1">
      <c r="A81" s="586"/>
      <c r="B81" s="564"/>
      <c r="C81" s="492" t="s">
        <v>132</v>
      </c>
      <c r="D81" s="492" t="s">
        <v>132</v>
      </c>
      <c r="E81" s="180" t="s">
        <v>243</v>
      </c>
      <c r="F81" s="180" t="s">
        <v>132</v>
      </c>
      <c r="G81" s="180" t="s">
        <v>132</v>
      </c>
    </row>
    <row r="82" spans="1:7" ht="15">
      <c r="A82" s="586"/>
      <c r="B82" s="600" t="s">
        <v>32</v>
      </c>
      <c r="C82" s="57">
        <v>28037</v>
      </c>
      <c r="D82" s="57">
        <v>29347</v>
      </c>
      <c r="E82" s="57">
        <v>30887</v>
      </c>
      <c r="F82" s="35">
        <v>30615</v>
      </c>
      <c r="G82" s="57">
        <v>30942</v>
      </c>
    </row>
    <row r="83" spans="1:7" ht="15.75" thickBot="1">
      <c r="A83" s="586"/>
      <c r="B83" s="600"/>
      <c r="C83" s="176">
        <v>0.04329336555462049</v>
      </c>
      <c r="D83" s="176">
        <v>0.04538404081424354</v>
      </c>
      <c r="E83" s="176">
        <v>0.047260781217484976</v>
      </c>
      <c r="F83" s="176">
        <v>0.04570398922750331</v>
      </c>
      <c r="G83" s="176">
        <v>0.045400989249142</v>
      </c>
    </row>
    <row r="84" spans="1:7" ht="15">
      <c r="A84" s="586"/>
      <c r="B84" s="563" t="s">
        <v>33</v>
      </c>
      <c r="C84" s="175">
        <v>4881</v>
      </c>
      <c r="D84" s="175">
        <v>5704</v>
      </c>
      <c r="E84" s="175">
        <v>6246</v>
      </c>
      <c r="F84" s="179">
        <v>6191</v>
      </c>
      <c r="G84" s="175">
        <v>6138</v>
      </c>
    </row>
    <row r="85" spans="1:7" ht="15.75" thickBot="1">
      <c r="A85" s="586"/>
      <c r="B85" s="564"/>
      <c r="C85" s="180">
        <v>0.007537001721728523</v>
      </c>
      <c r="D85" s="180">
        <v>0.00882102323250912</v>
      </c>
      <c r="E85" s="180">
        <v>0.00955712239726782</v>
      </c>
      <c r="F85" s="180">
        <v>0.009242312503918765</v>
      </c>
      <c r="G85" s="180">
        <v>0.009006246267572671</v>
      </c>
    </row>
    <row r="86" spans="1:7" ht="15">
      <c r="A86" s="586"/>
      <c r="B86" s="600" t="s">
        <v>4</v>
      </c>
      <c r="C86" s="57">
        <v>11036</v>
      </c>
      <c r="D86" s="57">
        <v>12416</v>
      </c>
      <c r="E86" s="57">
        <v>13066</v>
      </c>
      <c r="F86" s="35">
        <v>13547</v>
      </c>
      <c r="G86" s="57">
        <v>16590</v>
      </c>
    </row>
    <row r="87" spans="1:7" ht="15.75" thickBot="1">
      <c r="A87" s="586"/>
      <c r="B87" s="600"/>
      <c r="C87" s="176">
        <v>0.01704125199774554</v>
      </c>
      <c r="D87" s="176">
        <v>0.01920088086515309</v>
      </c>
      <c r="E87" s="176">
        <v>0.01999253301996499</v>
      </c>
      <c r="F87" s="176">
        <v>0.02022380996455944</v>
      </c>
      <c r="G87" s="176">
        <v>0.024342395825844024</v>
      </c>
    </row>
    <row r="88" spans="1:7" ht="15">
      <c r="A88" s="586"/>
      <c r="B88" s="563" t="s">
        <v>16</v>
      </c>
      <c r="C88" s="94">
        <v>94926</v>
      </c>
      <c r="D88" s="94">
        <v>37433</v>
      </c>
      <c r="E88" s="94">
        <v>8674</v>
      </c>
      <c r="F88" s="183">
        <v>17951</v>
      </c>
      <c r="G88" s="94">
        <v>11575</v>
      </c>
    </row>
    <row r="89" spans="1:7" ht="15.75" thickBot="1">
      <c r="A89" s="586"/>
      <c r="B89" s="564"/>
      <c r="C89" s="180">
        <v>0.14658009125933247</v>
      </c>
      <c r="D89" s="180">
        <v>0.05788873819469038</v>
      </c>
      <c r="E89" s="180">
        <v>0.013272250988456783</v>
      </c>
      <c r="F89" s="180">
        <v>0.02679837695975541</v>
      </c>
      <c r="G89" s="180">
        <v>0.016983919932739275</v>
      </c>
    </row>
    <row r="90" spans="1:8" ht="16.5" thickBot="1">
      <c r="A90" s="587"/>
      <c r="B90" s="98" t="s">
        <v>0</v>
      </c>
      <c r="C90" s="227">
        <v>647605</v>
      </c>
      <c r="D90" s="228">
        <v>646637</v>
      </c>
      <c r="E90" s="227">
        <v>653544</v>
      </c>
      <c r="F90" s="229">
        <v>669854</v>
      </c>
      <c r="G90" s="227">
        <v>681527</v>
      </c>
      <c r="H90" s="225"/>
    </row>
    <row r="91" spans="1:8" ht="15" customHeight="1">
      <c r="A91" s="582" t="s">
        <v>130</v>
      </c>
      <c r="B91" s="594" t="s">
        <v>133</v>
      </c>
      <c r="C91" s="553" t="s">
        <v>60</v>
      </c>
      <c r="D91" s="553" t="s">
        <v>60</v>
      </c>
      <c r="E91" s="553" t="s">
        <v>60</v>
      </c>
      <c r="F91" s="553" t="s">
        <v>60</v>
      </c>
      <c r="G91" s="553" t="s">
        <v>90</v>
      </c>
      <c r="H91" s="225"/>
    </row>
    <row r="92" spans="1:8" ht="15.75" customHeight="1" thickBot="1">
      <c r="A92" s="583"/>
      <c r="B92" s="595"/>
      <c r="C92" s="554"/>
      <c r="D92" s="554"/>
      <c r="E92" s="554"/>
      <c r="F92" s="554"/>
      <c r="G92" s="554"/>
      <c r="H92" s="226"/>
    </row>
    <row r="93" spans="1:8" ht="15" customHeight="1">
      <c r="A93" s="583"/>
      <c r="B93" s="600" t="s">
        <v>20</v>
      </c>
      <c r="C93" s="57" t="s">
        <v>90</v>
      </c>
      <c r="D93" s="57">
        <v>5</v>
      </c>
      <c r="E93" s="57">
        <v>5</v>
      </c>
      <c r="F93" s="35">
        <v>5</v>
      </c>
      <c r="G93" s="57">
        <v>7</v>
      </c>
      <c r="H93" s="24"/>
    </row>
    <row r="94" spans="1:7" ht="15.75" thickBot="1">
      <c r="A94" s="583"/>
      <c r="B94" s="600"/>
      <c r="C94" s="176">
        <v>0.001</v>
      </c>
      <c r="D94" s="176">
        <v>0.0006401229035974907</v>
      </c>
      <c r="E94" s="176">
        <v>0.0006860592755214051</v>
      </c>
      <c r="F94" s="176">
        <v>0.0007000840100812098</v>
      </c>
      <c r="G94" s="176">
        <v>0.001</v>
      </c>
    </row>
    <row r="95" spans="1:7" ht="15">
      <c r="A95" s="583"/>
      <c r="B95" s="563" t="s">
        <v>21</v>
      </c>
      <c r="C95" s="175">
        <v>41</v>
      </c>
      <c r="D95" s="175">
        <v>43</v>
      </c>
      <c r="E95" s="175">
        <v>37</v>
      </c>
      <c r="F95" s="179">
        <v>32</v>
      </c>
      <c r="G95" s="175">
        <v>19</v>
      </c>
    </row>
    <row r="96" spans="1:7" ht="15.75" thickBot="1">
      <c r="A96" s="583"/>
      <c r="B96" s="564"/>
      <c r="C96" s="180">
        <v>0.004759693522173206</v>
      </c>
      <c r="D96" s="180">
        <v>0.00550505697093842</v>
      </c>
      <c r="E96" s="180">
        <v>0.005076838638858398</v>
      </c>
      <c r="F96" s="180">
        <v>0.004480537664519743</v>
      </c>
      <c r="G96" s="180">
        <v>0.0027267508610792192</v>
      </c>
    </row>
    <row r="97" spans="1:7" s="20" customFormat="1" ht="15" customHeight="1">
      <c r="A97" s="583"/>
      <c r="B97" s="605" t="s">
        <v>18</v>
      </c>
      <c r="C97" s="57">
        <v>56</v>
      </c>
      <c r="D97" s="57">
        <v>66</v>
      </c>
      <c r="E97" s="57">
        <v>62</v>
      </c>
      <c r="F97" s="35">
        <v>61</v>
      </c>
      <c r="G97" s="57">
        <v>54</v>
      </c>
    </row>
    <row r="98" spans="1:7" s="20" customFormat="1" ht="15" customHeight="1" thickBot="1">
      <c r="A98" s="583"/>
      <c r="B98" s="605"/>
      <c r="C98" s="176">
        <v>0.00650104481077316</v>
      </c>
      <c r="D98" s="176">
        <v>0.008449622327486878</v>
      </c>
      <c r="E98" s="176">
        <v>0.008507135016465422</v>
      </c>
      <c r="F98" s="176">
        <v>0.00854102492299076</v>
      </c>
      <c r="G98" s="176">
        <v>0.007749712973593571</v>
      </c>
    </row>
    <row r="99" spans="1:7" s="20" customFormat="1" ht="15" customHeight="1">
      <c r="A99" s="583"/>
      <c r="B99" s="592" t="s">
        <v>136</v>
      </c>
      <c r="C99" s="588" t="s">
        <v>60</v>
      </c>
      <c r="D99" s="588" t="s">
        <v>60</v>
      </c>
      <c r="E99" s="588" t="s">
        <v>60</v>
      </c>
      <c r="F99" s="588" t="s">
        <v>60</v>
      </c>
      <c r="G99" s="185">
        <v>12</v>
      </c>
    </row>
    <row r="100" spans="1:7" s="20" customFormat="1" ht="15" customHeight="1" thickBot="1">
      <c r="A100" s="583"/>
      <c r="B100" s="593"/>
      <c r="C100" s="589"/>
      <c r="D100" s="589"/>
      <c r="E100" s="589"/>
      <c r="F100" s="589"/>
      <c r="G100" s="180">
        <v>0.002</v>
      </c>
    </row>
    <row r="101" spans="1:7" ht="15">
      <c r="A101" s="583"/>
      <c r="B101" s="600" t="s">
        <v>19</v>
      </c>
      <c r="C101" s="57">
        <v>20</v>
      </c>
      <c r="D101" s="57">
        <v>22</v>
      </c>
      <c r="E101" s="57">
        <v>21</v>
      </c>
      <c r="F101" s="35">
        <v>21</v>
      </c>
      <c r="G101" s="57">
        <v>21</v>
      </c>
    </row>
    <row r="102" spans="1:7" ht="15.75" thickBot="1">
      <c r="A102" s="583"/>
      <c r="B102" s="600"/>
      <c r="C102" s="176">
        <v>0.0023218017181332712</v>
      </c>
      <c r="D102" s="176">
        <v>0.002816540775828959</v>
      </c>
      <c r="E102" s="176">
        <v>0.002881448957189901</v>
      </c>
      <c r="F102" s="176">
        <v>0.002940352842341081</v>
      </c>
      <c r="G102" s="176">
        <v>0.003013777267508611</v>
      </c>
    </row>
    <row r="103" spans="1:7" ht="15">
      <c r="A103" s="583"/>
      <c r="B103" s="563" t="s">
        <v>22</v>
      </c>
      <c r="C103" s="175">
        <v>47</v>
      </c>
      <c r="D103" s="175">
        <v>48</v>
      </c>
      <c r="E103" s="175">
        <v>54</v>
      </c>
      <c r="F103" s="179">
        <v>54</v>
      </c>
      <c r="G103" s="175">
        <v>50</v>
      </c>
    </row>
    <row r="104" spans="1:7" ht="15.75" thickBot="1">
      <c r="A104" s="583"/>
      <c r="B104" s="564"/>
      <c r="C104" s="492" t="s">
        <v>189</v>
      </c>
      <c r="D104" s="180">
        <v>0.006145179874535911</v>
      </c>
      <c r="E104" s="180">
        <v>0.007409440175631174</v>
      </c>
      <c r="F104" s="180">
        <v>0.007560907308877065</v>
      </c>
      <c r="G104" s="180">
        <v>0.007175660160734788</v>
      </c>
    </row>
    <row r="105" spans="1:7" ht="15">
      <c r="A105" s="583"/>
      <c r="B105" s="600" t="s">
        <v>23</v>
      </c>
      <c r="C105" s="57">
        <v>951</v>
      </c>
      <c r="D105" s="57">
        <v>1050</v>
      </c>
      <c r="E105" s="57">
        <v>1091</v>
      </c>
      <c r="F105" s="35">
        <v>1083</v>
      </c>
      <c r="G105" s="57">
        <v>1092</v>
      </c>
    </row>
    <row r="106" spans="1:7" ht="15.75" thickBot="1">
      <c r="A106" s="583"/>
      <c r="B106" s="600"/>
      <c r="C106" s="176">
        <v>0.11040167169723705</v>
      </c>
      <c r="D106" s="176">
        <v>0.13442580975547305</v>
      </c>
      <c r="E106" s="176">
        <v>0.14969813391877057</v>
      </c>
      <c r="F106" s="176">
        <v>0.15163819658359004</v>
      </c>
      <c r="G106" s="176">
        <v>0.15671641791044777</v>
      </c>
    </row>
    <row r="107" spans="1:7" ht="15">
      <c r="A107" s="583"/>
      <c r="B107" s="563" t="s">
        <v>24</v>
      </c>
      <c r="C107" s="175">
        <v>299</v>
      </c>
      <c r="D107" s="175">
        <v>308</v>
      </c>
      <c r="E107" s="175">
        <v>327</v>
      </c>
      <c r="F107" s="179">
        <v>335</v>
      </c>
      <c r="G107" s="175">
        <v>323</v>
      </c>
    </row>
    <row r="108" spans="1:7" ht="15.75" thickBot="1">
      <c r="A108" s="583"/>
      <c r="B108" s="564"/>
      <c r="C108" s="180">
        <v>0.03471093568609241</v>
      </c>
      <c r="D108" s="180">
        <v>0.039431570861605425</v>
      </c>
      <c r="E108" s="180">
        <v>0.04486827661909989</v>
      </c>
      <c r="F108" s="180">
        <v>0.046905628675441055</v>
      </c>
      <c r="G108" s="180">
        <v>0.04635476463834673</v>
      </c>
    </row>
    <row r="109" spans="1:7" ht="15">
      <c r="A109" s="583"/>
      <c r="B109" s="600" t="s">
        <v>25</v>
      </c>
      <c r="C109" s="57">
        <v>28</v>
      </c>
      <c r="D109" s="57">
        <v>22</v>
      </c>
      <c r="E109" s="57">
        <v>20</v>
      </c>
      <c r="F109" s="35">
        <v>21</v>
      </c>
      <c r="G109" s="57">
        <v>23</v>
      </c>
    </row>
    <row r="110" spans="1:7" ht="15.75" thickBot="1">
      <c r="A110" s="583"/>
      <c r="B110" s="600"/>
      <c r="C110" s="176">
        <v>0.00325052240538658</v>
      </c>
      <c r="D110" s="176">
        <v>0.002816540775828959</v>
      </c>
      <c r="E110" s="176">
        <v>0.0027442371020856204</v>
      </c>
      <c r="F110" s="176">
        <v>0.002940352842341081</v>
      </c>
      <c r="G110" s="176">
        <v>0.0033008036739380023</v>
      </c>
    </row>
    <row r="111" spans="1:7" ht="15">
      <c r="A111" s="583"/>
      <c r="B111" s="563" t="s">
        <v>26</v>
      </c>
      <c r="C111" s="175">
        <v>24</v>
      </c>
      <c r="D111" s="175">
        <v>25</v>
      </c>
      <c r="E111" s="175">
        <v>28</v>
      </c>
      <c r="F111" s="179">
        <v>26</v>
      </c>
      <c r="G111" s="175">
        <v>24</v>
      </c>
    </row>
    <row r="112" spans="1:7" ht="15.75" thickBot="1">
      <c r="A112" s="583"/>
      <c r="B112" s="564"/>
      <c r="C112" s="180">
        <v>0.0027861620617599257</v>
      </c>
      <c r="D112" s="180">
        <v>0.0032006145179874538</v>
      </c>
      <c r="E112" s="180">
        <v>0.0038419319429198683</v>
      </c>
      <c r="F112" s="180">
        <v>0.0036404368524222907</v>
      </c>
      <c r="G112" s="180">
        <v>0.003444316877152698</v>
      </c>
    </row>
    <row r="113" spans="1:7" ht="15">
      <c r="A113" s="583"/>
      <c r="B113" s="600" t="s">
        <v>27</v>
      </c>
      <c r="C113" s="57">
        <v>20</v>
      </c>
      <c r="D113" s="57">
        <v>24</v>
      </c>
      <c r="E113" s="57">
        <v>25</v>
      </c>
      <c r="F113" s="35">
        <v>23</v>
      </c>
      <c r="G113" s="57">
        <v>18</v>
      </c>
    </row>
    <row r="114" spans="1:7" ht="15.75" thickBot="1">
      <c r="A114" s="583"/>
      <c r="B114" s="600"/>
      <c r="C114" s="176">
        <v>0.0023218017181332712</v>
      </c>
      <c r="D114" s="176">
        <v>0.0030725899372679557</v>
      </c>
      <c r="E114" s="176">
        <v>0.0034302963776070253</v>
      </c>
      <c r="F114" s="176">
        <v>0.003220386446373565</v>
      </c>
      <c r="G114" s="176">
        <v>0.0025832376578645237</v>
      </c>
    </row>
    <row r="115" spans="1:7" ht="15">
      <c r="A115" s="583"/>
      <c r="B115" s="563" t="s">
        <v>35</v>
      </c>
      <c r="C115" s="175">
        <v>52</v>
      </c>
      <c r="D115" s="175">
        <v>64</v>
      </c>
      <c r="E115" s="175">
        <v>77</v>
      </c>
      <c r="F115" s="179">
        <v>85</v>
      </c>
      <c r="G115" s="175">
        <v>55</v>
      </c>
    </row>
    <row r="116" spans="1:7" ht="15.75" thickBot="1">
      <c r="A116" s="583"/>
      <c r="B116" s="564"/>
      <c r="C116" s="180">
        <v>0.006036684467146506</v>
      </c>
      <c r="D116" s="180">
        <v>0.008193573166047881</v>
      </c>
      <c r="E116" s="180">
        <v>0.010565312843029638</v>
      </c>
      <c r="F116" s="180">
        <v>0.011901428171380566</v>
      </c>
      <c r="G116" s="180">
        <v>0.007893226176808266</v>
      </c>
    </row>
    <row r="117" spans="1:7" ht="15">
      <c r="A117" s="583"/>
      <c r="B117" s="600" t="s">
        <v>28</v>
      </c>
      <c r="C117" s="57">
        <v>35</v>
      </c>
      <c r="D117" s="57">
        <v>31</v>
      </c>
      <c r="E117" s="57">
        <v>28</v>
      </c>
      <c r="F117" s="35">
        <v>32</v>
      </c>
      <c r="G117" s="57">
        <v>16</v>
      </c>
    </row>
    <row r="118" spans="1:7" ht="15.75" thickBot="1">
      <c r="A118" s="583"/>
      <c r="B118" s="600"/>
      <c r="C118" s="176">
        <v>0.004063153006733225</v>
      </c>
      <c r="D118" s="176">
        <v>0.003968762002304442</v>
      </c>
      <c r="E118" s="176">
        <v>0.0038419319429198683</v>
      </c>
      <c r="F118" s="176">
        <v>0.004480537664519743</v>
      </c>
      <c r="G118" s="176">
        <v>0.002296211251435132</v>
      </c>
    </row>
    <row r="119" spans="1:7" ht="15">
      <c r="A119" s="583"/>
      <c r="B119" s="563" t="s">
        <v>29</v>
      </c>
      <c r="C119" s="175">
        <v>4778</v>
      </c>
      <c r="D119" s="175">
        <v>4718</v>
      </c>
      <c r="E119" s="175">
        <v>4625</v>
      </c>
      <c r="F119" s="179">
        <v>4482</v>
      </c>
      <c r="G119" s="175">
        <v>4337</v>
      </c>
    </row>
    <row r="120" spans="1:7" ht="15.75" thickBot="1">
      <c r="A120" s="583"/>
      <c r="B120" s="564"/>
      <c r="C120" s="180">
        <v>0.5546784304620386</v>
      </c>
      <c r="D120" s="180">
        <v>0.6040199718345922</v>
      </c>
      <c r="E120" s="180">
        <v>0.6346048298572997</v>
      </c>
      <c r="F120" s="180">
        <v>0.6275553066367964</v>
      </c>
      <c r="G120" s="180">
        <v>0.6224167623421355</v>
      </c>
    </row>
    <row r="121" spans="1:7" ht="15">
      <c r="A121" s="583"/>
      <c r="B121" s="600" t="s">
        <v>30</v>
      </c>
      <c r="C121" s="57">
        <v>279</v>
      </c>
      <c r="D121" s="57">
        <v>268</v>
      </c>
      <c r="E121" s="57">
        <v>239</v>
      </c>
      <c r="F121" s="35">
        <v>236</v>
      </c>
      <c r="G121" s="57">
        <v>267</v>
      </c>
    </row>
    <row r="122" spans="1:7" ht="15.75" thickBot="1">
      <c r="A122" s="583"/>
      <c r="B122" s="600"/>
      <c r="C122" s="176">
        <v>0.03238913396795914</v>
      </c>
      <c r="D122" s="176">
        <v>0.034310587632825504</v>
      </c>
      <c r="E122" s="176">
        <v>0.032793633369923164</v>
      </c>
      <c r="F122" s="176">
        <v>0.0330439652758331</v>
      </c>
      <c r="G122" s="176">
        <v>0.038318025258323764</v>
      </c>
    </row>
    <row r="123" spans="1:7" ht="15">
      <c r="A123" s="583"/>
      <c r="B123" s="563" t="s">
        <v>31</v>
      </c>
      <c r="C123" s="553" t="s">
        <v>90</v>
      </c>
      <c r="D123" s="175">
        <v>6</v>
      </c>
      <c r="E123" s="175">
        <v>5</v>
      </c>
      <c r="F123" s="179">
        <v>6</v>
      </c>
      <c r="G123" s="590" t="s">
        <v>90</v>
      </c>
    </row>
    <row r="124" spans="1:7" ht="15.75" thickBot="1">
      <c r="A124" s="583"/>
      <c r="B124" s="564"/>
      <c r="C124" s="554"/>
      <c r="D124" s="180">
        <v>0.0007681474843169889</v>
      </c>
      <c r="E124" s="180">
        <v>0.0006860592755214051</v>
      </c>
      <c r="F124" s="180">
        <v>0.0008401008120974517</v>
      </c>
      <c r="G124" s="591"/>
    </row>
    <row r="125" spans="1:7" ht="15">
      <c r="A125" s="583"/>
      <c r="B125" s="563" t="s">
        <v>32</v>
      </c>
      <c r="C125" s="175">
        <v>412</v>
      </c>
      <c r="D125" s="175">
        <v>423</v>
      </c>
      <c r="E125" s="175">
        <v>454</v>
      </c>
      <c r="F125" s="179">
        <v>451</v>
      </c>
      <c r="G125" s="175">
        <v>411</v>
      </c>
    </row>
    <row r="126" spans="1:7" ht="15.75" thickBot="1">
      <c r="A126" s="583"/>
      <c r="B126" s="564"/>
      <c r="C126" s="180">
        <v>0.04782911539354539</v>
      </c>
      <c r="D126" s="180">
        <v>0.054154397644347714</v>
      </c>
      <c r="E126" s="180">
        <v>0.06229418221734358</v>
      </c>
      <c r="F126" s="180">
        <v>0.06314757770932512</v>
      </c>
      <c r="G126" s="180">
        <v>0.05898392652123995</v>
      </c>
    </row>
    <row r="127" spans="1:7" ht="15">
      <c r="A127" s="583"/>
      <c r="B127" s="600" t="s">
        <v>33</v>
      </c>
      <c r="C127" s="57">
        <v>25</v>
      </c>
      <c r="D127" s="57">
        <v>35</v>
      </c>
      <c r="E127" s="57">
        <v>36</v>
      </c>
      <c r="F127" s="35">
        <v>38</v>
      </c>
      <c r="G127" s="57">
        <v>70</v>
      </c>
    </row>
    <row r="128" spans="1:7" ht="15.75" thickBot="1">
      <c r="A128" s="583"/>
      <c r="B128" s="600"/>
      <c r="C128" s="180">
        <v>0.002902252147666589</v>
      </c>
      <c r="D128" s="180">
        <v>0.004480860325182435</v>
      </c>
      <c r="E128" s="180">
        <v>0.004939626783754116</v>
      </c>
      <c r="F128" s="180">
        <v>0.005320638476617194</v>
      </c>
      <c r="G128" s="180">
        <v>0.010045924225028703</v>
      </c>
    </row>
    <row r="129" spans="1:7" ht="15">
      <c r="A129" s="583"/>
      <c r="B129" s="563" t="s">
        <v>4</v>
      </c>
      <c r="C129" s="57">
        <v>108</v>
      </c>
      <c r="D129" s="57">
        <v>132</v>
      </c>
      <c r="E129" s="57">
        <v>138</v>
      </c>
      <c r="F129" s="362">
        <v>143</v>
      </c>
      <c r="G129" s="57">
        <v>163</v>
      </c>
    </row>
    <row r="130" spans="1:7" ht="15.75" thickBot="1">
      <c r="A130" s="583"/>
      <c r="B130" s="564"/>
      <c r="C130" s="176">
        <v>0.012537729277919666</v>
      </c>
      <c r="D130" s="176">
        <v>0.016899244654973757</v>
      </c>
      <c r="E130" s="180">
        <v>0.01893523600439078</v>
      </c>
      <c r="F130" s="165">
        <v>0.0200224026883226</v>
      </c>
      <c r="G130" s="361">
        <v>0.023392652123995408</v>
      </c>
    </row>
    <row r="131" spans="1:7" ht="15">
      <c r="A131" s="583"/>
      <c r="B131" s="563" t="s">
        <v>16</v>
      </c>
      <c r="C131" s="346">
        <v>1432</v>
      </c>
      <c r="D131" s="346">
        <v>521</v>
      </c>
      <c r="E131" s="9">
        <v>16</v>
      </c>
      <c r="F131" s="201">
        <v>8</v>
      </c>
      <c r="G131" s="590" t="s">
        <v>90</v>
      </c>
    </row>
    <row r="132" spans="1:7" ht="15.75" thickBot="1">
      <c r="A132" s="583"/>
      <c r="B132" s="564"/>
      <c r="C132" s="165">
        <v>0.16624100301834224</v>
      </c>
      <c r="D132" s="165">
        <v>0.06670080655485854</v>
      </c>
      <c r="E132" s="166">
        <v>0.0021953896816684962</v>
      </c>
      <c r="F132" s="166">
        <v>0.0011201344161299357</v>
      </c>
      <c r="G132" s="591"/>
    </row>
    <row r="133" spans="1:7" ht="16.5" thickBot="1">
      <c r="A133" s="584"/>
      <c r="B133" s="233" t="s">
        <v>0</v>
      </c>
      <c r="C133" s="63">
        <v>8614</v>
      </c>
      <c r="D133" s="64">
        <v>7811</v>
      </c>
      <c r="E133" s="63">
        <v>7288</v>
      </c>
      <c r="F133" s="232">
        <v>7142</v>
      </c>
      <c r="G133" s="63">
        <v>6968</v>
      </c>
    </row>
    <row r="134" spans="1:7" ht="15" customHeight="1">
      <c r="A134" s="580" t="s">
        <v>5</v>
      </c>
      <c r="B134" s="596" t="s">
        <v>133</v>
      </c>
      <c r="C134" s="553" t="s">
        <v>60</v>
      </c>
      <c r="D134" s="553" t="s">
        <v>60</v>
      </c>
      <c r="E134" s="553" t="s">
        <v>60</v>
      </c>
      <c r="F134" s="553" t="s">
        <v>60</v>
      </c>
      <c r="G134" s="235">
        <v>0</v>
      </c>
    </row>
    <row r="135" spans="1:7" ht="15.75" thickBot="1">
      <c r="A135" s="578"/>
      <c r="B135" s="597"/>
      <c r="C135" s="554"/>
      <c r="D135" s="554"/>
      <c r="E135" s="554"/>
      <c r="F135" s="554"/>
      <c r="G135" s="246">
        <v>0</v>
      </c>
    </row>
    <row r="136" spans="1:7" ht="15" customHeight="1">
      <c r="A136" s="578"/>
      <c r="B136" s="601" t="s">
        <v>20</v>
      </c>
      <c r="C136" s="553" t="s">
        <v>60</v>
      </c>
      <c r="D136" s="553" t="s">
        <v>60</v>
      </c>
      <c r="E136" s="553" t="s">
        <v>90</v>
      </c>
      <c r="F136" s="553" t="s">
        <v>90</v>
      </c>
      <c r="G136" s="57">
        <v>15</v>
      </c>
    </row>
    <row r="137" spans="1:7" ht="15.75" thickBot="1">
      <c r="A137" s="578"/>
      <c r="B137" s="601"/>
      <c r="C137" s="554"/>
      <c r="D137" s="554"/>
      <c r="E137" s="554"/>
      <c r="F137" s="554"/>
      <c r="G137" s="176">
        <v>0.0034458993797381117</v>
      </c>
    </row>
    <row r="138" spans="1:7" ht="15">
      <c r="A138" s="578"/>
      <c r="B138" s="603" t="s">
        <v>21</v>
      </c>
      <c r="C138" s="553" t="s">
        <v>60</v>
      </c>
      <c r="D138" s="553" t="s">
        <v>60</v>
      </c>
      <c r="E138" s="175">
        <v>0</v>
      </c>
      <c r="F138" s="553" t="s">
        <v>90</v>
      </c>
      <c r="G138" s="175">
        <v>9</v>
      </c>
    </row>
    <row r="139" spans="1:7" ht="15.75" thickBot="1">
      <c r="A139" s="578"/>
      <c r="B139" s="602"/>
      <c r="C139" s="554"/>
      <c r="D139" s="554"/>
      <c r="E139" s="180">
        <v>0</v>
      </c>
      <c r="F139" s="554"/>
      <c r="G139" s="180">
        <v>0.002067539627842867</v>
      </c>
    </row>
    <row r="140" spans="1:7" ht="15">
      <c r="A140" s="578"/>
      <c r="B140" s="604" t="s">
        <v>18</v>
      </c>
      <c r="C140" s="553" t="s">
        <v>60</v>
      </c>
      <c r="D140" s="553" t="s">
        <v>60</v>
      </c>
      <c r="E140" s="57">
        <v>10</v>
      </c>
      <c r="F140" s="33">
        <v>32</v>
      </c>
      <c r="G140" s="57">
        <v>92</v>
      </c>
    </row>
    <row r="141" spans="1:7" ht="15.75" thickBot="1">
      <c r="A141" s="578"/>
      <c r="B141" s="604"/>
      <c r="C141" s="554"/>
      <c r="D141" s="554"/>
      <c r="E141" s="176">
        <v>0.02044989775051125</v>
      </c>
      <c r="F141" s="176">
        <v>0.018901358535144713</v>
      </c>
      <c r="G141" s="176">
        <v>0.021134849529060418</v>
      </c>
    </row>
    <row r="142" spans="1:7" ht="15">
      <c r="A142" s="578"/>
      <c r="B142" s="603" t="s">
        <v>19</v>
      </c>
      <c r="C142" s="553" t="s">
        <v>60</v>
      </c>
      <c r="D142" s="553" t="s">
        <v>60</v>
      </c>
      <c r="E142" s="553" t="s">
        <v>90</v>
      </c>
      <c r="F142" s="186">
        <v>13</v>
      </c>
      <c r="G142" s="175">
        <v>54</v>
      </c>
    </row>
    <row r="143" spans="1:7" ht="15.75" thickBot="1">
      <c r="A143" s="578"/>
      <c r="B143" s="602"/>
      <c r="C143" s="554"/>
      <c r="D143" s="554"/>
      <c r="E143" s="554"/>
      <c r="F143" s="180">
        <v>0.00767867690490254</v>
      </c>
      <c r="G143" s="180">
        <v>0.012405237767057202</v>
      </c>
    </row>
    <row r="144" spans="1:7" ht="15">
      <c r="A144" s="578"/>
      <c r="B144" s="601" t="s">
        <v>136</v>
      </c>
      <c r="C144" s="553" t="s">
        <v>60</v>
      </c>
      <c r="D144" s="553" t="s">
        <v>60</v>
      </c>
      <c r="E144" s="588" t="s">
        <v>60</v>
      </c>
      <c r="F144" s="588" t="s">
        <v>60</v>
      </c>
      <c r="G144" s="181">
        <v>119</v>
      </c>
    </row>
    <row r="145" spans="1:7" ht="15.75" thickBot="1">
      <c r="A145" s="578"/>
      <c r="B145" s="601"/>
      <c r="C145" s="554"/>
      <c r="D145" s="554"/>
      <c r="E145" s="589"/>
      <c r="F145" s="589"/>
      <c r="G145" s="176">
        <v>0.027</v>
      </c>
    </row>
    <row r="146" spans="1:7" ht="15">
      <c r="A146" s="578"/>
      <c r="B146" s="603" t="s">
        <v>22</v>
      </c>
      <c r="C146" s="553" t="s">
        <v>60</v>
      </c>
      <c r="D146" s="553" t="s">
        <v>60</v>
      </c>
      <c r="E146" s="175">
        <v>23</v>
      </c>
      <c r="F146" s="186">
        <v>77</v>
      </c>
      <c r="G146" s="175">
        <v>62</v>
      </c>
    </row>
    <row r="147" spans="1:7" ht="15.75" thickBot="1">
      <c r="A147" s="578"/>
      <c r="B147" s="602"/>
      <c r="C147" s="554"/>
      <c r="D147" s="554"/>
      <c r="E147" s="180">
        <v>0.04703476482617587</v>
      </c>
      <c r="F147" s="180">
        <v>0.045481393975191964</v>
      </c>
      <c r="G147" s="180">
        <v>0.014243050769584195</v>
      </c>
    </row>
    <row r="148" spans="1:7" ht="15">
      <c r="A148" s="578"/>
      <c r="B148" s="601" t="s">
        <v>23</v>
      </c>
      <c r="C148" s="553" t="s">
        <v>60</v>
      </c>
      <c r="D148" s="553" t="s">
        <v>60</v>
      </c>
      <c r="E148" s="57">
        <v>23</v>
      </c>
      <c r="F148" s="33">
        <v>88</v>
      </c>
      <c r="G148" s="57">
        <v>273</v>
      </c>
    </row>
    <row r="149" spans="1:7" ht="15.75" thickBot="1">
      <c r="A149" s="578"/>
      <c r="B149" s="601"/>
      <c r="C149" s="554"/>
      <c r="D149" s="554"/>
      <c r="E149" s="176">
        <v>0.04703476482617587</v>
      </c>
      <c r="F149" s="176">
        <v>0.05197873597164796</v>
      </c>
      <c r="G149" s="176">
        <v>0.06271536871123363</v>
      </c>
    </row>
    <row r="150" spans="1:7" ht="15">
      <c r="A150" s="578"/>
      <c r="B150" s="603" t="s">
        <v>24</v>
      </c>
      <c r="C150" s="553" t="s">
        <v>60</v>
      </c>
      <c r="D150" s="553" t="s">
        <v>60</v>
      </c>
      <c r="E150" s="175">
        <v>13</v>
      </c>
      <c r="F150" s="186">
        <v>42</v>
      </c>
      <c r="G150" s="175">
        <v>98</v>
      </c>
    </row>
    <row r="151" spans="1:7" ht="15.75" thickBot="1">
      <c r="A151" s="578"/>
      <c r="B151" s="602"/>
      <c r="C151" s="554"/>
      <c r="D151" s="554"/>
      <c r="E151" s="180">
        <v>0.026584867075664622</v>
      </c>
      <c r="F151" s="180">
        <v>0.024808033077377438</v>
      </c>
      <c r="G151" s="180">
        <v>0.022513209280955664</v>
      </c>
    </row>
    <row r="152" spans="1:7" ht="15">
      <c r="A152" s="578"/>
      <c r="B152" s="601" t="s">
        <v>25</v>
      </c>
      <c r="C152" s="553" t="s">
        <v>60</v>
      </c>
      <c r="D152" s="553" t="s">
        <v>60</v>
      </c>
      <c r="E152" s="57">
        <v>0</v>
      </c>
      <c r="F152" s="553" t="s">
        <v>90</v>
      </c>
      <c r="G152" s="57">
        <v>5</v>
      </c>
    </row>
    <row r="153" spans="1:7" ht="15.75" thickBot="1">
      <c r="A153" s="578"/>
      <c r="B153" s="601"/>
      <c r="C153" s="554"/>
      <c r="D153" s="554"/>
      <c r="E153" s="176">
        <v>0</v>
      </c>
      <c r="F153" s="554"/>
      <c r="G153" s="176">
        <v>0.0011486331265793705</v>
      </c>
    </row>
    <row r="154" spans="1:7" ht="15">
      <c r="A154" s="578"/>
      <c r="B154" s="603" t="s">
        <v>26</v>
      </c>
      <c r="C154" s="553" t="s">
        <v>60</v>
      </c>
      <c r="D154" s="553" t="s">
        <v>60</v>
      </c>
      <c r="E154" s="553" t="s">
        <v>90</v>
      </c>
      <c r="F154" s="553" t="s">
        <v>90</v>
      </c>
      <c r="G154" s="175">
        <v>14</v>
      </c>
    </row>
    <row r="155" spans="1:7" ht="15.75" thickBot="1">
      <c r="A155" s="578"/>
      <c r="B155" s="602"/>
      <c r="C155" s="554"/>
      <c r="D155" s="554"/>
      <c r="E155" s="554"/>
      <c r="F155" s="554"/>
      <c r="G155" s="180">
        <v>0.0032161727544222376</v>
      </c>
    </row>
    <row r="156" spans="1:7" ht="15">
      <c r="A156" s="578"/>
      <c r="B156" s="601" t="s">
        <v>27</v>
      </c>
      <c r="C156" s="553" t="s">
        <v>60</v>
      </c>
      <c r="D156" s="553" t="s">
        <v>60</v>
      </c>
      <c r="E156" s="553" t="s">
        <v>90</v>
      </c>
      <c r="F156" s="33">
        <v>5</v>
      </c>
      <c r="G156" s="57">
        <v>12</v>
      </c>
    </row>
    <row r="157" spans="1:7" ht="15.75" thickBot="1">
      <c r="A157" s="578"/>
      <c r="B157" s="601"/>
      <c r="C157" s="554"/>
      <c r="D157" s="554"/>
      <c r="E157" s="554"/>
      <c r="F157" s="176">
        <v>0.0029533372711163615</v>
      </c>
      <c r="G157" s="176">
        <v>0.0027567195037904893</v>
      </c>
    </row>
    <row r="158" spans="1:7" ht="15">
      <c r="A158" s="578"/>
      <c r="B158" s="603" t="s">
        <v>35</v>
      </c>
      <c r="C158" s="553" t="s">
        <v>60</v>
      </c>
      <c r="D158" s="553" t="s">
        <v>60</v>
      </c>
      <c r="E158" s="553" t="s">
        <v>90</v>
      </c>
      <c r="F158" s="186">
        <v>21</v>
      </c>
      <c r="G158" s="175">
        <v>53</v>
      </c>
    </row>
    <row r="159" spans="1:7" ht="15.75" thickBot="1">
      <c r="A159" s="578"/>
      <c r="B159" s="602"/>
      <c r="C159" s="554"/>
      <c r="D159" s="554"/>
      <c r="E159" s="554"/>
      <c r="F159" s="180">
        <v>0.012404016538688719</v>
      </c>
      <c r="G159" s="180">
        <v>0.012175511141741327</v>
      </c>
    </row>
    <row r="160" spans="1:7" ht="15">
      <c r="A160" s="578"/>
      <c r="B160" s="601" t="s">
        <v>28</v>
      </c>
      <c r="C160" s="553" t="s">
        <v>60</v>
      </c>
      <c r="D160" s="553" t="s">
        <v>60</v>
      </c>
      <c r="E160" s="553" t="s">
        <v>90</v>
      </c>
      <c r="F160" s="553" t="s">
        <v>90</v>
      </c>
      <c r="G160" s="57">
        <v>9</v>
      </c>
    </row>
    <row r="161" spans="1:7" ht="15.75" thickBot="1">
      <c r="A161" s="578"/>
      <c r="B161" s="601"/>
      <c r="C161" s="554"/>
      <c r="D161" s="554"/>
      <c r="E161" s="554"/>
      <c r="F161" s="554"/>
      <c r="G161" s="176">
        <v>0.002067539627842867</v>
      </c>
    </row>
    <row r="162" spans="1:7" ht="15">
      <c r="A162" s="578"/>
      <c r="B162" s="603" t="s">
        <v>29</v>
      </c>
      <c r="C162" s="553" t="s">
        <v>60</v>
      </c>
      <c r="D162" s="553" t="s">
        <v>60</v>
      </c>
      <c r="E162" s="175">
        <v>376</v>
      </c>
      <c r="F162" s="186">
        <v>1272</v>
      </c>
      <c r="G162" s="175">
        <v>3199</v>
      </c>
    </row>
    <row r="163" spans="1:7" ht="15.75" thickBot="1">
      <c r="A163" s="578"/>
      <c r="B163" s="601"/>
      <c r="C163" s="554"/>
      <c r="D163" s="554"/>
      <c r="E163" s="176">
        <v>0.7689161554192229</v>
      </c>
      <c r="F163" s="176">
        <v>0.7513290017720023</v>
      </c>
      <c r="G163" s="176">
        <v>0.7348954743854813</v>
      </c>
    </row>
    <row r="164" spans="1:7" ht="15">
      <c r="A164" s="578"/>
      <c r="B164" s="603" t="s">
        <v>30</v>
      </c>
      <c r="C164" s="553" t="s">
        <v>60</v>
      </c>
      <c r="D164" s="553" t="s">
        <v>60</v>
      </c>
      <c r="E164" s="175">
        <v>0</v>
      </c>
      <c r="F164" s="553" t="s">
        <v>90</v>
      </c>
      <c r="G164" s="175">
        <v>15</v>
      </c>
    </row>
    <row r="165" spans="1:7" ht="15.75" thickBot="1">
      <c r="A165" s="578"/>
      <c r="B165" s="602"/>
      <c r="C165" s="554"/>
      <c r="D165" s="554"/>
      <c r="E165" s="180">
        <v>0</v>
      </c>
      <c r="F165" s="554"/>
      <c r="G165" s="180">
        <v>0.0034458993797381117</v>
      </c>
    </row>
    <row r="166" spans="1:7" ht="15">
      <c r="A166" s="578"/>
      <c r="B166" s="601" t="s">
        <v>31</v>
      </c>
      <c r="C166" s="553" t="s">
        <v>60</v>
      </c>
      <c r="D166" s="553" t="s">
        <v>60</v>
      </c>
      <c r="E166" s="57">
        <v>0</v>
      </c>
      <c r="F166" s="33">
        <v>0</v>
      </c>
      <c r="G166" s="57">
        <v>0</v>
      </c>
    </row>
    <row r="167" spans="1:7" ht="15.75" thickBot="1">
      <c r="A167" s="578"/>
      <c r="B167" s="601"/>
      <c r="C167" s="554"/>
      <c r="D167" s="554"/>
      <c r="E167" s="176">
        <v>0</v>
      </c>
      <c r="F167" s="176">
        <v>0</v>
      </c>
      <c r="G167" s="176">
        <v>0</v>
      </c>
    </row>
    <row r="168" spans="1:7" ht="15">
      <c r="A168" s="578"/>
      <c r="B168" s="603" t="s">
        <v>32</v>
      </c>
      <c r="C168" s="553" t="s">
        <v>60</v>
      </c>
      <c r="D168" s="553" t="s">
        <v>60</v>
      </c>
      <c r="E168" s="175">
        <v>22</v>
      </c>
      <c r="F168" s="186">
        <v>84</v>
      </c>
      <c r="G168" s="175">
        <v>228</v>
      </c>
    </row>
    <row r="169" spans="1:7" ht="15.75" thickBot="1">
      <c r="A169" s="578"/>
      <c r="B169" s="602"/>
      <c r="C169" s="554"/>
      <c r="D169" s="554"/>
      <c r="E169" s="180">
        <v>0.044989775051124746</v>
      </c>
      <c r="F169" s="180">
        <v>0.049616066154754876</v>
      </c>
      <c r="G169" s="180">
        <v>0.052377670572019294</v>
      </c>
    </row>
    <row r="170" spans="1:7" ht="15">
      <c r="A170" s="578"/>
      <c r="B170" s="601" t="s">
        <v>33</v>
      </c>
      <c r="C170" s="553" t="s">
        <v>60</v>
      </c>
      <c r="D170" s="553" t="s">
        <v>60</v>
      </c>
      <c r="E170" s="553" t="s">
        <v>90</v>
      </c>
      <c r="F170" s="33">
        <v>13</v>
      </c>
      <c r="G170" s="57">
        <v>33</v>
      </c>
    </row>
    <row r="171" spans="1:7" ht="15.75" thickBot="1">
      <c r="A171" s="578"/>
      <c r="B171" s="601"/>
      <c r="C171" s="554"/>
      <c r="D171" s="554"/>
      <c r="E171" s="554"/>
      <c r="F171" s="176">
        <v>0.00767867690490254</v>
      </c>
      <c r="G171" s="176">
        <v>0.007580978635423846</v>
      </c>
    </row>
    <row r="172" spans="1:7" ht="15">
      <c r="A172" s="578"/>
      <c r="B172" s="603" t="s">
        <v>4</v>
      </c>
      <c r="C172" s="553" t="s">
        <v>60</v>
      </c>
      <c r="D172" s="553" t="s">
        <v>60</v>
      </c>
      <c r="E172" s="94">
        <v>5</v>
      </c>
      <c r="F172" s="183">
        <v>20</v>
      </c>
      <c r="G172" s="94">
        <v>59</v>
      </c>
    </row>
    <row r="173" spans="1:7" ht="15.75" thickBot="1">
      <c r="A173" s="578"/>
      <c r="B173" s="602"/>
      <c r="C173" s="554"/>
      <c r="D173" s="554"/>
      <c r="E173" s="180">
        <v>0.010224948875255624</v>
      </c>
      <c r="F173" s="180">
        <v>0.011813349084465446</v>
      </c>
      <c r="G173" s="180">
        <v>0.013553870893636572</v>
      </c>
    </row>
    <row r="174" spans="1:7" ht="15">
      <c r="A174" s="578"/>
      <c r="B174" s="601" t="s">
        <v>16</v>
      </c>
      <c r="C174" s="553" t="s">
        <v>60</v>
      </c>
      <c r="D174" s="553" t="s">
        <v>60</v>
      </c>
      <c r="E174" s="14">
        <v>0</v>
      </c>
      <c r="F174" s="9">
        <v>9</v>
      </c>
      <c r="G174" s="553" t="s">
        <v>90</v>
      </c>
    </row>
    <row r="175" spans="1:7" ht="15.75" thickBot="1">
      <c r="A175" s="578"/>
      <c r="B175" s="601"/>
      <c r="C175" s="554"/>
      <c r="D175" s="554"/>
      <c r="E175" s="165">
        <v>0</v>
      </c>
      <c r="F175" s="165">
        <v>0.005316007088009451</v>
      </c>
      <c r="G175" s="554"/>
    </row>
    <row r="176" spans="1:7" ht="16.5" thickBot="1">
      <c r="A176" s="581"/>
      <c r="B176" s="444" t="s">
        <v>0</v>
      </c>
      <c r="C176" s="227" t="s">
        <v>60</v>
      </c>
      <c r="D176" s="228" t="s">
        <v>60</v>
      </c>
      <c r="E176" s="227">
        <v>489</v>
      </c>
      <c r="F176" s="236">
        <v>1693</v>
      </c>
      <c r="G176" s="227">
        <v>4353</v>
      </c>
    </row>
    <row r="177" spans="1:7" ht="16.5" customHeight="1">
      <c r="A177" s="577" t="s">
        <v>0</v>
      </c>
      <c r="B177" s="598" t="s">
        <v>133</v>
      </c>
      <c r="C177" s="557" t="s">
        <v>60</v>
      </c>
      <c r="D177" s="557" t="s">
        <v>60</v>
      </c>
      <c r="E177" s="557" t="s">
        <v>60</v>
      </c>
      <c r="F177" s="557" t="s">
        <v>60</v>
      </c>
      <c r="G177" s="163">
        <v>239</v>
      </c>
    </row>
    <row r="178" spans="1:7" ht="15.75" thickBot="1">
      <c r="A178" s="578"/>
      <c r="B178" s="599"/>
      <c r="C178" s="558"/>
      <c r="D178" s="558"/>
      <c r="E178" s="558"/>
      <c r="F178" s="558"/>
      <c r="G178" s="237" t="s">
        <v>132</v>
      </c>
    </row>
    <row r="179" spans="1:9" ht="15" customHeight="1">
      <c r="A179" s="578"/>
      <c r="B179" s="603" t="s">
        <v>20</v>
      </c>
      <c r="C179" s="57">
        <v>695</v>
      </c>
      <c r="D179" s="57">
        <v>844</v>
      </c>
      <c r="E179" s="57">
        <v>986</v>
      </c>
      <c r="F179" s="35">
        <v>1125</v>
      </c>
      <c r="G179" s="57">
        <v>1261</v>
      </c>
      <c r="H179" s="24"/>
      <c r="I179" s="24"/>
    </row>
    <row r="180" spans="1:7" ht="15.75" thickBot="1">
      <c r="A180" s="578"/>
      <c r="B180" s="601"/>
      <c r="C180" s="176">
        <v>0.0010061192316433909</v>
      </c>
      <c r="D180" s="176">
        <v>0.0012226957834379772</v>
      </c>
      <c r="E180" s="176">
        <v>0.0014121279737395755</v>
      </c>
      <c r="F180" s="176">
        <v>0.0015698981450083518</v>
      </c>
      <c r="G180" s="176">
        <v>0.0017228705947934058</v>
      </c>
    </row>
    <row r="181" spans="1:7" ht="15">
      <c r="A181" s="578"/>
      <c r="B181" s="603" t="s">
        <v>21</v>
      </c>
      <c r="C181" s="175">
        <v>2154</v>
      </c>
      <c r="D181" s="175">
        <v>2313</v>
      </c>
      <c r="E181" s="175">
        <v>2396</v>
      </c>
      <c r="F181" s="179">
        <v>2343</v>
      </c>
      <c r="G181" s="175">
        <v>1989</v>
      </c>
    </row>
    <row r="182" spans="1:7" ht="15.75" thickBot="1">
      <c r="A182" s="578"/>
      <c r="B182" s="602"/>
      <c r="C182" s="180">
        <v>0.0031182457913091566</v>
      </c>
      <c r="D182" s="180">
        <v>0.003350823870962134</v>
      </c>
      <c r="E182" s="180">
        <v>0.0034314996197566156</v>
      </c>
      <c r="F182" s="180">
        <v>0.0032695745366707273</v>
      </c>
      <c r="G182" s="180">
        <v>0.002717517536117434</v>
      </c>
    </row>
    <row r="183" spans="1:7" ht="15">
      <c r="A183" s="578"/>
      <c r="B183" s="596" t="s">
        <v>18</v>
      </c>
      <c r="C183" s="175">
        <v>18510</v>
      </c>
      <c r="D183" s="175">
        <v>20939</v>
      </c>
      <c r="E183" s="175">
        <v>22832</v>
      </c>
      <c r="F183" s="179">
        <v>23498</v>
      </c>
      <c r="G183" s="175">
        <v>28796</v>
      </c>
    </row>
    <row r="184" spans="1:7" ht="15.75" thickBot="1">
      <c r="A184" s="578"/>
      <c r="B184" s="597"/>
      <c r="C184" s="180">
        <v>0.026796067593840525</v>
      </c>
      <c r="D184" s="180">
        <v>0.03033415522441683</v>
      </c>
      <c r="E184" s="180">
        <v>0.03269949888075253</v>
      </c>
      <c r="F184" s="180">
        <v>0.03279063698791667</v>
      </c>
      <c r="G184" s="180">
        <v>0.03934320511314109</v>
      </c>
    </row>
    <row r="185" spans="1:7" ht="15">
      <c r="A185" s="578"/>
      <c r="B185" s="601" t="s">
        <v>19</v>
      </c>
      <c r="C185" s="57">
        <v>2767</v>
      </c>
      <c r="D185" s="57">
        <v>3202</v>
      </c>
      <c r="E185" s="57">
        <v>3591</v>
      </c>
      <c r="F185" s="35">
        <v>3928</v>
      </c>
      <c r="G185" s="57">
        <v>4310</v>
      </c>
    </row>
    <row r="186" spans="1:7" ht="15.75" thickBot="1">
      <c r="A186" s="578"/>
      <c r="B186" s="602"/>
      <c r="C186" s="180">
        <v>0.004005657430154334</v>
      </c>
      <c r="D186" s="180">
        <v>0.004638710780294316</v>
      </c>
      <c r="E186" s="180">
        <v>0.005142952894217866</v>
      </c>
      <c r="F186" s="180">
        <v>0.005481386589860272</v>
      </c>
      <c r="G186" s="180">
        <v>0.005888637798223299</v>
      </c>
    </row>
    <row r="187" spans="1:7" ht="15">
      <c r="A187" s="578"/>
      <c r="B187" s="601" t="s">
        <v>136</v>
      </c>
      <c r="C187" s="588" t="s">
        <v>60</v>
      </c>
      <c r="D187" s="588" t="s">
        <v>60</v>
      </c>
      <c r="E187" s="588" t="s">
        <v>60</v>
      </c>
      <c r="F187" s="588" t="s">
        <v>60</v>
      </c>
      <c r="G187" s="184">
        <v>31484</v>
      </c>
    </row>
    <row r="188" spans="1:7" ht="15.75" thickBot="1">
      <c r="A188" s="578"/>
      <c r="B188" s="601"/>
      <c r="C188" s="589"/>
      <c r="D188" s="589"/>
      <c r="E188" s="589"/>
      <c r="F188" s="589"/>
      <c r="G188" s="176">
        <v>0.043</v>
      </c>
    </row>
    <row r="189" spans="1:7" ht="15">
      <c r="A189" s="578"/>
      <c r="B189" s="603" t="s">
        <v>22</v>
      </c>
      <c r="C189" s="175">
        <v>22451</v>
      </c>
      <c r="D189" s="175">
        <v>26153</v>
      </c>
      <c r="E189" s="175">
        <v>29379</v>
      </c>
      <c r="F189" s="186">
        <v>30667</v>
      </c>
      <c r="G189" s="175">
        <v>7407</v>
      </c>
    </row>
    <row r="190" spans="1:7" ht="15.75" thickBot="1">
      <c r="A190" s="578"/>
      <c r="B190" s="602"/>
      <c r="C190" s="180">
        <v>0.032501270316008295</v>
      </c>
      <c r="D190" s="180">
        <v>0.037887633678025376</v>
      </c>
      <c r="E190" s="180">
        <v>0.042075971339244414</v>
      </c>
      <c r="F190" s="180">
        <v>0.04279472570041878</v>
      </c>
      <c r="G190" s="180">
        <v>0.010119986118663566</v>
      </c>
    </row>
    <row r="191" spans="1:7" ht="15">
      <c r="A191" s="578"/>
      <c r="B191" s="601" t="s">
        <v>23</v>
      </c>
      <c r="C191" s="57">
        <v>36823</v>
      </c>
      <c r="D191" s="57">
        <v>42162</v>
      </c>
      <c r="E191" s="57">
        <v>46434</v>
      </c>
      <c r="F191" s="33">
        <v>48990</v>
      </c>
      <c r="G191" s="57">
        <v>53552</v>
      </c>
    </row>
    <row r="192" spans="1:7" ht="15.75" thickBot="1">
      <c r="A192" s="578"/>
      <c r="B192" s="602"/>
      <c r="C192" s="180">
        <v>0.05330694743425119</v>
      </c>
      <c r="D192" s="180">
        <v>0.06107973888781042</v>
      </c>
      <c r="E192" s="180">
        <v>0.06650177518521648</v>
      </c>
      <c r="F192" s="180">
        <v>0.06836383122129702</v>
      </c>
      <c r="G192" s="180">
        <v>0.07316666621124224</v>
      </c>
    </row>
    <row r="193" spans="1:7" ht="15">
      <c r="A193" s="578"/>
      <c r="B193" s="603" t="s">
        <v>24</v>
      </c>
      <c r="C193" s="175">
        <v>8565</v>
      </c>
      <c r="D193" s="175">
        <v>9732</v>
      </c>
      <c r="E193" s="175">
        <v>10462</v>
      </c>
      <c r="F193" s="186">
        <v>10523</v>
      </c>
      <c r="G193" s="175">
        <v>10899</v>
      </c>
    </row>
    <row r="194" spans="1:7" ht="15.75" thickBot="1">
      <c r="A194" s="578"/>
      <c r="B194" s="602"/>
      <c r="C194" s="180">
        <v>0.01239915283313042</v>
      </c>
      <c r="D194" s="180">
        <v>0.014098667493386723</v>
      </c>
      <c r="E194" s="180">
        <v>0.014983451177751966</v>
      </c>
      <c r="F194" s="180">
        <v>0.014684478382153678</v>
      </c>
      <c r="G194" s="180">
        <v>0.014891012381168382</v>
      </c>
    </row>
    <row r="195" spans="1:7" ht="15">
      <c r="A195" s="578"/>
      <c r="B195" s="601" t="s">
        <v>25</v>
      </c>
      <c r="C195" s="57">
        <v>1886</v>
      </c>
      <c r="D195" s="57">
        <v>1568</v>
      </c>
      <c r="E195" s="57">
        <v>1271</v>
      </c>
      <c r="F195" s="33">
        <v>1303</v>
      </c>
      <c r="G195" s="57">
        <v>1474</v>
      </c>
    </row>
    <row r="196" spans="1:7" ht="15.75" thickBot="1">
      <c r="A196" s="578"/>
      <c r="B196" s="602"/>
      <c r="C196" s="180">
        <v>0.0027302746343588996</v>
      </c>
      <c r="D196" s="180">
        <v>0.002271548564491408</v>
      </c>
      <c r="E196" s="180">
        <v>0.001820298838360041</v>
      </c>
      <c r="F196" s="180">
        <v>0.0018182909181741176</v>
      </c>
      <c r="G196" s="180">
        <v>0.002013886801526947</v>
      </c>
    </row>
    <row r="197" spans="1:7" ht="15">
      <c r="A197" s="578"/>
      <c r="B197" s="601" t="s">
        <v>26</v>
      </c>
      <c r="C197" s="57">
        <v>1776</v>
      </c>
      <c r="D197" s="57">
        <v>2040</v>
      </c>
      <c r="E197" s="57">
        <v>2236</v>
      </c>
      <c r="F197" s="33">
        <v>2299</v>
      </c>
      <c r="G197" s="57">
        <v>2364</v>
      </c>
    </row>
    <row r="198" spans="1:7" ht="15.75" thickBot="1">
      <c r="A198" s="578"/>
      <c r="B198" s="602"/>
      <c r="C198" s="492" t="s">
        <v>188</v>
      </c>
      <c r="D198" s="180">
        <v>0.002955331040537291</v>
      </c>
      <c r="E198" s="180">
        <v>0.003202351064180214</v>
      </c>
      <c r="F198" s="180">
        <v>0.0032081740758881784</v>
      </c>
      <c r="G198" s="180">
        <v>0.0032298700127609925</v>
      </c>
    </row>
    <row r="199" spans="1:7" ht="15">
      <c r="A199" s="578"/>
      <c r="B199" s="601" t="s">
        <v>27</v>
      </c>
      <c r="C199" s="57">
        <v>1547</v>
      </c>
      <c r="D199" s="57">
        <v>1835</v>
      </c>
      <c r="E199" s="57">
        <v>2082</v>
      </c>
      <c r="F199" s="33">
        <v>2246</v>
      </c>
      <c r="G199" s="57">
        <v>1758</v>
      </c>
    </row>
    <row r="200" spans="1:7" ht="15.75" thickBot="1">
      <c r="A200" s="578"/>
      <c r="B200" s="602"/>
      <c r="C200" s="492" t="s">
        <v>186</v>
      </c>
      <c r="D200" s="180">
        <v>0.0026583492447970238</v>
      </c>
      <c r="E200" s="180">
        <v>0.002981795579437927</v>
      </c>
      <c r="F200" s="180">
        <v>0.003134214429945563</v>
      </c>
      <c r="G200" s="180">
        <v>0.002401908410505002</v>
      </c>
    </row>
    <row r="201" spans="1:7" ht="15">
      <c r="A201" s="578"/>
      <c r="B201" s="603" t="s">
        <v>35</v>
      </c>
      <c r="C201" s="57">
        <v>4865</v>
      </c>
      <c r="D201" s="57">
        <v>6282</v>
      </c>
      <c r="E201" s="57">
        <v>7449</v>
      </c>
      <c r="F201" s="33">
        <v>7877</v>
      </c>
      <c r="G201" s="57">
        <v>5305</v>
      </c>
    </row>
    <row r="202" spans="1:7" ht="15.75" thickBot="1">
      <c r="A202" s="578"/>
      <c r="B202" s="602"/>
      <c r="C202" s="176">
        <v>0.007042834621503736</v>
      </c>
      <c r="D202" s="176">
        <v>0.00910068117483101</v>
      </c>
      <c r="E202" s="176">
        <v>0.010668297440553852</v>
      </c>
      <c r="F202" s="176">
        <v>0.010992077945094034</v>
      </c>
      <c r="G202" s="176">
        <v>0.00724807970291754</v>
      </c>
    </row>
    <row r="203" spans="1:7" ht="15">
      <c r="A203" s="578"/>
      <c r="B203" s="603" t="s">
        <v>28</v>
      </c>
      <c r="C203" s="175">
        <v>2393</v>
      </c>
      <c r="D203" s="175">
        <v>2628</v>
      </c>
      <c r="E203" s="175">
        <v>2726</v>
      </c>
      <c r="F203" s="186">
        <v>2821</v>
      </c>
      <c r="G203" s="175">
        <v>1168</v>
      </c>
    </row>
    <row r="204" spans="1:7" ht="15.75" thickBot="1">
      <c r="A204" s="578"/>
      <c r="B204" s="602"/>
      <c r="C204" s="180">
        <v>0.0034642349947088262</v>
      </c>
      <c r="D204" s="180">
        <v>0.0038071617522215688</v>
      </c>
      <c r="E204" s="180">
        <v>0.003904118515632944</v>
      </c>
      <c r="F204" s="180">
        <v>0.003936606815172054</v>
      </c>
      <c r="G204" s="180">
        <v>0.0015958071805858033</v>
      </c>
    </row>
    <row r="205" spans="1:7" ht="15">
      <c r="A205" s="578"/>
      <c r="B205" s="601" t="s">
        <v>29</v>
      </c>
      <c r="C205" s="57">
        <v>425561</v>
      </c>
      <c r="D205" s="57">
        <v>467118</v>
      </c>
      <c r="E205" s="57">
        <v>490990</v>
      </c>
      <c r="F205" s="33">
        <v>494181</v>
      </c>
      <c r="G205" s="57">
        <v>495823</v>
      </c>
    </row>
    <row r="206" spans="1:7" ht="15.75" thickBot="1">
      <c r="A206" s="578"/>
      <c r="B206" s="601"/>
      <c r="C206" s="176">
        <v>0.6160649012048821</v>
      </c>
      <c r="D206" s="176">
        <v>0.676709963232205</v>
      </c>
      <c r="E206" s="176">
        <v>0.7031853081403592</v>
      </c>
      <c r="F206" s="176">
        <v>0.6896122979541087</v>
      </c>
      <c r="G206" s="176">
        <v>0.6774297120715709</v>
      </c>
    </row>
    <row r="207" spans="1:7" ht="15">
      <c r="A207" s="578"/>
      <c r="B207" s="603" t="s">
        <v>30</v>
      </c>
      <c r="C207" s="175">
        <v>13070</v>
      </c>
      <c r="D207" s="175">
        <v>13377</v>
      </c>
      <c r="E207" s="175">
        <v>13406</v>
      </c>
      <c r="F207" s="186">
        <v>13277</v>
      </c>
      <c r="G207" s="175">
        <v>15318</v>
      </c>
    </row>
    <row r="208" spans="1:7" ht="15.75" thickBot="1">
      <c r="A208" s="578"/>
      <c r="B208" s="602"/>
      <c r="C208" s="180">
        <v>0.018920832169178586</v>
      </c>
      <c r="D208" s="180">
        <v>0.019379148690817322</v>
      </c>
      <c r="E208" s="180">
        <v>0.019199784600357758</v>
      </c>
      <c r="F208" s="180">
        <v>0.01852758904113412</v>
      </c>
      <c r="G208" s="180">
        <v>0.020928573965936073</v>
      </c>
    </row>
    <row r="209" spans="1:7" ht="15">
      <c r="A209" s="578"/>
      <c r="B209" s="601" t="s">
        <v>31</v>
      </c>
      <c r="C209" s="57">
        <v>244</v>
      </c>
      <c r="D209" s="57">
        <v>286</v>
      </c>
      <c r="E209" s="57">
        <v>290</v>
      </c>
      <c r="F209" s="33">
        <v>259</v>
      </c>
      <c r="G209" s="57">
        <v>116</v>
      </c>
    </row>
    <row r="210" spans="1:7" ht="15.75" thickBot="1">
      <c r="A210" s="578"/>
      <c r="B210" s="601"/>
      <c r="C210" s="494" t="s">
        <v>132</v>
      </c>
      <c r="D210" s="494" t="s">
        <v>132</v>
      </c>
      <c r="E210" s="176" t="s">
        <v>132</v>
      </c>
      <c r="F210" s="176" t="s">
        <v>132</v>
      </c>
      <c r="G210" s="176" t="s">
        <v>132</v>
      </c>
    </row>
    <row r="211" spans="1:7" ht="15">
      <c r="A211" s="578"/>
      <c r="B211" s="603" t="s">
        <v>32</v>
      </c>
      <c r="C211" s="175">
        <v>29805</v>
      </c>
      <c r="D211" s="175">
        <v>31271</v>
      </c>
      <c r="E211" s="175">
        <v>32894</v>
      </c>
      <c r="F211" s="186">
        <v>32667</v>
      </c>
      <c r="G211" s="175">
        <v>33152</v>
      </c>
    </row>
    <row r="212" spans="1:7" ht="15.75" thickBot="1">
      <c r="A212" s="578"/>
      <c r="B212" s="602"/>
      <c r="C212" s="180">
        <v>0.04314731467500901</v>
      </c>
      <c r="D212" s="180">
        <v>0.04530203772972628</v>
      </c>
      <c r="E212" s="180">
        <v>0.04711007866956349</v>
      </c>
      <c r="F212" s="180">
        <v>0.04558565573598918</v>
      </c>
      <c r="G212" s="180">
        <v>0.04529469148183266</v>
      </c>
    </row>
    <row r="213" spans="1:7" ht="15">
      <c r="A213" s="578"/>
      <c r="B213" s="601" t="s">
        <v>33</v>
      </c>
      <c r="C213" s="57">
        <v>5030</v>
      </c>
      <c r="D213" s="57">
        <v>5882</v>
      </c>
      <c r="E213" s="57">
        <v>6438</v>
      </c>
      <c r="F213" s="33">
        <v>6386</v>
      </c>
      <c r="G213" s="57">
        <v>6538</v>
      </c>
    </row>
    <row r="214" spans="1:7" ht="15.75" thickBot="1">
      <c r="A214" s="578"/>
      <c r="B214" s="601"/>
      <c r="C214" s="176">
        <v>0.007281697460670871</v>
      </c>
      <c r="D214" s="176">
        <v>0.008521204500215856</v>
      </c>
      <c r="E214" s="176">
        <v>0.009220365005005464</v>
      </c>
      <c r="F214" s="176">
        <v>0.008911439603576298</v>
      </c>
      <c r="G214" s="176">
        <v>0.00893269464612156</v>
      </c>
    </row>
    <row r="215" spans="1:7" ht="15">
      <c r="A215" s="578"/>
      <c r="B215" s="603" t="s">
        <v>4</v>
      </c>
      <c r="C215" s="175">
        <v>11474</v>
      </c>
      <c r="D215" s="175">
        <v>12906</v>
      </c>
      <c r="E215" s="175">
        <v>13611</v>
      </c>
      <c r="F215" s="186">
        <v>14166</v>
      </c>
      <c r="G215" s="175">
        <v>17348</v>
      </c>
    </row>
    <row r="216" spans="1:7" ht="15.75" thickBot="1">
      <c r="A216" s="578"/>
      <c r="B216" s="602"/>
      <c r="C216" s="180">
        <v>0.016610377070325564</v>
      </c>
      <c r="D216" s="180">
        <v>0.018696814906457977</v>
      </c>
      <c r="E216" s="180">
        <v>0.019493381187190024</v>
      </c>
      <c r="F216" s="180">
        <v>0.019768157441945166</v>
      </c>
      <c r="G216" s="180">
        <v>0.023702108706166538</v>
      </c>
    </row>
    <row r="217" spans="1:7" ht="15">
      <c r="A217" s="578"/>
      <c r="B217" s="601" t="s">
        <v>16</v>
      </c>
      <c r="C217" s="14">
        <v>101157</v>
      </c>
      <c r="D217" s="14">
        <v>39740</v>
      </c>
      <c r="E217" s="14">
        <v>8764</v>
      </c>
      <c r="F217" s="9">
        <v>18051</v>
      </c>
      <c r="G217" s="9">
        <v>11617</v>
      </c>
    </row>
    <row r="218" spans="1:7" ht="15.75" thickBot="1">
      <c r="A218" s="578"/>
      <c r="B218" s="602"/>
      <c r="C218" s="165">
        <v>0.14644029225230284</v>
      </c>
      <c r="D218" s="165">
        <v>0.05757100762301565</v>
      </c>
      <c r="E218" s="165">
        <v>0.012551612131697403</v>
      </c>
      <c r="F218" s="166">
        <v>0.025189539036040674</v>
      </c>
      <c r="G218" s="166">
        <v>0.015871996589781917</v>
      </c>
    </row>
    <row r="219" spans="1:7" ht="16.5" thickBot="1">
      <c r="A219" s="579"/>
      <c r="B219" s="36" t="s">
        <v>0</v>
      </c>
      <c r="C219" s="18">
        <v>690773</v>
      </c>
      <c r="D219" s="22">
        <v>690278</v>
      </c>
      <c r="E219" s="18">
        <v>698237</v>
      </c>
      <c r="F219" s="58">
        <v>716607</v>
      </c>
      <c r="G219" s="18">
        <v>731918</v>
      </c>
    </row>
  </sheetData>
  <sheetProtection/>
  <mergeCells count="208">
    <mergeCell ref="B7:B8"/>
    <mergeCell ref="B9:B10"/>
    <mergeCell ref="B11:B12"/>
    <mergeCell ref="B13:B1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50:B51"/>
    <mergeCell ref="B52:B53"/>
    <mergeCell ref="B54:B55"/>
    <mergeCell ref="B56:B5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3:B94"/>
    <mergeCell ref="B95:B96"/>
    <mergeCell ref="B97:B98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6:B137"/>
    <mergeCell ref="B138:B139"/>
    <mergeCell ref="B140:B141"/>
    <mergeCell ref="B142:B143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97:B198"/>
    <mergeCell ref="B193:B194"/>
    <mergeCell ref="B195:B196"/>
    <mergeCell ref="B199:B200"/>
    <mergeCell ref="B201:B202"/>
    <mergeCell ref="B203:B204"/>
    <mergeCell ref="B179:B180"/>
    <mergeCell ref="B181:B182"/>
    <mergeCell ref="B183:B184"/>
    <mergeCell ref="B185:B186"/>
    <mergeCell ref="B189:B190"/>
    <mergeCell ref="B191:B192"/>
    <mergeCell ref="B187:B188"/>
    <mergeCell ref="B217:B218"/>
    <mergeCell ref="B205:B206"/>
    <mergeCell ref="B207:B208"/>
    <mergeCell ref="B209:B210"/>
    <mergeCell ref="B211:B212"/>
    <mergeCell ref="B213:B214"/>
    <mergeCell ref="B215:B216"/>
    <mergeCell ref="B5:B6"/>
    <mergeCell ref="B48:B49"/>
    <mergeCell ref="B91:B92"/>
    <mergeCell ref="B134:B135"/>
    <mergeCell ref="B177:B178"/>
    <mergeCell ref="A2:G2"/>
    <mergeCell ref="B15:B16"/>
    <mergeCell ref="B58:B59"/>
    <mergeCell ref="B99:B100"/>
    <mergeCell ref="B144:B145"/>
    <mergeCell ref="C5:C6"/>
    <mergeCell ref="D5:D6"/>
    <mergeCell ref="E5:E6"/>
    <mergeCell ref="F5:F6"/>
    <mergeCell ref="C15:C16"/>
    <mergeCell ref="D15:D16"/>
    <mergeCell ref="E15:E16"/>
    <mergeCell ref="F15:F16"/>
    <mergeCell ref="G37:G38"/>
    <mergeCell ref="F48:F49"/>
    <mergeCell ref="E48:E49"/>
    <mergeCell ref="D48:D49"/>
    <mergeCell ref="C48:C49"/>
    <mergeCell ref="C58:C59"/>
    <mergeCell ref="D58:D59"/>
    <mergeCell ref="E58:E59"/>
    <mergeCell ref="F58:F59"/>
    <mergeCell ref="C91:C92"/>
    <mergeCell ref="D91:D92"/>
    <mergeCell ref="E91:E92"/>
    <mergeCell ref="F91:F92"/>
    <mergeCell ref="G91:G92"/>
    <mergeCell ref="C99:C100"/>
    <mergeCell ref="D99:D100"/>
    <mergeCell ref="E99:E100"/>
    <mergeCell ref="F99:F100"/>
    <mergeCell ref="C123:C124"/>
    <mergeCell ref="G123:G124"/>
    <mergeCell ref="G131:G132"/>
    <mergeCell ref="C134:C135"/>
    <mergeCell ref="D134:D135"/>
    <mergeCell ref="E134:E135"/>
    <mergeCell ref="F134:F135"/>
    <mergeCell ref="F136:F137"/>
    <mergeCell ref="E136:E137"/>
    <mergeCell ref="D136:D137"/>
    <mergeCell ref="C136:C137"/>
    <mergeCell ref="C138:C139"/>
    <mergeCell ref="D138:D139"/>
    <mergeCell ref="F138:F139"/>
    <mergeCell ref="D140:D141"/>
    <mergeCell ref="C140:C141"/>
    <mergeCell ref="C142:C143"/>
    <mergeCell ref="D142:D143"/>
    <mergeCell ref="E142:E143"/>
    <mergeCell ref="D144:D145"/>
    <mergeCell ref="C144:C145"/>
    <mergeCell ref="E144:E145"/>
    <mergeCell ref="F144:F145"/>
    <mergeCell ref="D146:D147"/>
    <mergeCell ref="C146:C147"/>
    <mergeCell ref="C148:C149"/>
    <mergeCell ref="D148:D149"/>
    <mergeCell ref="C150:C151"/>
    <mergeCell ref="D150:D151"/>
    <mergeCell ref="D152:D153"/>
    <mergeCell ref="C152:C153"/>
    <mergeCell ref="F152:F153"/>
    <mergeCell ref="F154:F155"/>
    <mergeCell ref="E154:E155"/>
    <mergeCell ref="D154:D155"/>
    <mergeCell ref="C154:C155"/>
    <mergeCell ref="C156:C157"/>
    <mergeCell ref="D156:D157"/>
    <mergeCell ref="E156:E157"/>
    <mergeCell ref="E158:E159"/>
    <mergeCell ref="D158:D159"/>
    <mergeCell ref="C158:C159"/>
    <mergeCell ref="C160:C161"/>
    <mergeCell ref="D160:D161"/>
    <mergeCell ref="E160:E161"/>
    <mergeCell ref="F160:F161"/>
    <mergeCell ref="D162:D163"/>
    <mergeCell ref="C162:C163"/>
    <mergeCell ref="D174:D175"/>
    <mergeCell ref="C164:C165"/>
    <mergeCell ref="D164:D165"/>
    <mergeCell ref="F164:F165"/>
    <mergeCell ref="D166:D167"/>
    <mergeCell ref="C166:C167"/>
    <mergeCell ref="C168:C169"/>
    <mergeCell ref="D168:D169"/>
    <mergeCell ref="C187:C188"/>
    <mergeCell ref="D187:D188"/>
    <mergeCell ref="E187:E188"/>
    <mergeCell ref="F187:F188"/>
    <mergeCell ref="C170:C171"/>
    <mergeCell ref="D170:D171"/>
    <mergeCell ref="E170:E171"/>
    <mergeCell ref="D172:D173"/>
    <mergeCell ref="C172:C173"/>
    <mergeCell ref="C174:C175"/>
    <mergeCell ref="A177:A219"/>
    <mergeCell ref="A134:A176"/>
    <mergeCell ref="A91:A133"/>
    <mergeCell ref="A48:A90"/>
    <mergeCell ref="A5:A47"/>
    <mergeCell ref="G174:G175"/>
    <mergeCell ref="C177:C178"/>
    <mergeCell ref="D177:D178"/>
    <mergeCell ref="E177:E178"/>
    <mergeCell ref="F177:F178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zoomScale="80" zoomScaleNormal="80" zoomScalePageLayoutView="0" workbookViewId="0" topLeftCell="A1">
      <selection activeCell="F1" sqref="F1"/>
    </sheetView>
  </sheetViews>
  <sheetFormatPr defaultColWidth="8.6640625" defaultRowHeight="15"/>
  <cols>
    <col min="1" max="1" width="11.3359375" style="0" customWidth="1"/>
    <col min="2" max="2" width="8.6640625" style="0" customWidth="1"/>
    <col min="3" max="3" width="14.5546875" style="0" customWidth="1"/>
    <col min="4" max="4" width="14.5546875" style="27" customWidth="1"/>
    <col min="5" max="5" width="14.5546875" style="0" customWidth="1"/>
    <col min="6" max="6" width="14.5546875" style="27" customWidth="1"/>
    <col min="7" max="7" width="14.5546875" style="0" customWidth="1"/>
  </cols>
  <sheetData>
    <row r="1" ht="15.75" thickBot="1"/>
    <row r="2" spans="1:7" ht="15.75" customHeight="1" thickBot="1">
      <c r="A2" s="608" t="s">
        <v>13</v>
      </c>
      <c r="B2" s="608"/>
      <c r="C2" s="608"/>
      <c r="D2" s="608"/>
      <c r="E2" s="608"/>
      <c r="F2" s="608"/>
      <c r="G2" s="608"/>
    </row>
    <row r="3" ht="15.75" thickBot="1"/>
    <row r="4" spans="2:8" ht="16.5" thickBot="1">
      <c r="B4" s="8" t="s">
        <v>1</v>
      </c>
      <c r="C4" s="25">
        <v>42825</v>
      </c>
      <c r="D4" s="2">
        <v>43190</v>
      </c>
      <c r="E4" s="3">
        <v>43555</v>
      </c>
      <c r="F4" s="2">
        <v>43921</v>
      </c>
      <c r="G4" s="3">
        <v>44286</v>
      </c>
      <c r="H4" s="187"/>
    </row>
    <row r="5" spans="1:7" ht="15">
      <c r="A5" s="569" t="s">
        <v>128</v>
      </c>
      <c r="B5" s="563" t="s">
        <v>2</v>
      </c>
      <c r="C5" s="9">
        <v>34439</v>
      </c>
      <c r="D5" s="26">
        <v>35720</v>
      </c>
      <c r="E5" s="9">
        <v>36808</v>
      </c>
      <c r="F5" s="26">
        <v>37813</v>
      </c>
      <c r="G5" s="9">
        <v>38964</v>
      </c>
    </row>
    <row r="6" spans="1:7" ht="15.75" thickBot="1">
      <c r="A6" s="570"/>
      <c r="B6" s="564"/>
      <c r="C6" s="166">
        <v>0.9966718759043816</v>
      </c>
      <c r="D6" s="166">
        <v>0.9969299469718114</v>
      </c>
      <c r="E6" s="166">
        <v>0.9970744392675263</v>
      </c>
      <c r="F6" s="166">
        <v>0.9972308666068885</v>
      </c>
      <c r="G6" s="166">
        <v>0.9972869209111851</v>
      </c>
    </row>
    <row r="7" spans="1:7" ht="15">
      <c r="A7" s="570"/>
      <c r="B7" s="568" t="s">
        <v>3</v>
      </c>
      <c r="C7" s="11">
        <v>114</v>
      </c>
      <c r="D7" s="39">
        <v>108</v>
      </c>
      <c r="E7" s="11">
        <v>106</v>
      </c>
      <c r="F7" s="39">
        <v>104</v>
      </c>
      <c r="G7" s="11">
        <v>105</v>
      </c>
    </row>
    <row r="8" spans="1:7" ht="15.75" thickBot="1">
      <c r="A8" s="570"/>
      <c r="B8" s="564"/>
      <c r="C8" s="165">
        <v>0.003299183886091335</v>
      </c>
      <c r="D8" s="165">
        <v>0.003014233882221602</v>
      </c>
      <c r="E8" s="165">
        <v>0.002871383681872359</v>
      </c>
      <c r="F8" s="165">
        <v>0.002742760694129437</v>
      </c>
      <c r="G8" s="165">
        <v>0.0026874840030714103</v>
      </c>
    </row>
    <row r="9" spans="1:7" ht="15">
      <c r="A9" s="570"/>
      <c r="B9" s="568" t="s">
        <v>16</v>
      </c>
      <c r="C9" s="553" t="s">
        <v>90</v>
      </c>
      <c r="D9" s="606" t="s">
        <v>90</v>
      </c>
      <c r="E9" s="553" t="s">
        <v>90</v>
      </c>
      <c r="F9" s="606" t="s">
        <v>90</v>
      </c>
      <c r="G9" s="553" t="s">
        <v>90</v>
      </c>
    </row>
    <row r="10" spans="1:7" ht="15.75" thickBot="1">
      <c r="A10" s="570"/>
      <c r="B10" s="564"/>
      <c r="C10" s="554"/>
      <c r="D10" s="607"/>
      <c r="E10" s="554"/>
      <c r="F10" s="607"/>
      <c r="G10" s="554"/>
    </row>
    <row r="11" spans="1:7" ht="16.5" thickBot="1">
      <c r="A11" s="571"/>
      <c r="B11" s="32" t="s">
        <v>0</v>
      </c>
      <c r="C11" s="5">
        <v>34554</v>
      </c>
      <c r="D11" s="38">
        <v>35830</v>
      </c>
      <c r="E11" s="5">
        <v>36916</v>
      </c>
      <c r="F11" s="38">
        <v>37918</v>
      </c>
      <c r="G11" s="5">
        <v>39070</v>
      </c>
    </row>
    <row r="12" spans="1:7" ht="15">
      <c r="A12" s="569" t="s">
        <v>129</v>
      </c>
      <c r="B12" s="563" t="s">
        <v>2</v>
      </c>
      <c r="C12" s="9">
        <v>573192</v>
      </c>
      <c r="D12" s="26">
        <v>573030</v>
      </c>
      <c r="E12" s="9">
        <v>579315</v>
      </c>
      <c r="F12" s="26">
        <v>593372</v>
      </c>
      <c r="G12" s="9">
        <v>603543</v>
      </c>
    </row>
    <row r="13" spans="1:7" ht="15.75" thickBot="1">
      <c r="A13" s="570"/>
      <c r="B13" s="564"/>
      <c r="C13" s="166">
        <v>0.8850950811065387</v>
      </c>
      <c r="D13" s="166">
        <v>0.8861695201480893</v>
      </c>
      <c r="E13" s="166">
        <v>0.8864208071683009</v>
      </c>
      <c r="F13" s="166">
        <v>0.8858228808068624</v>
      </c>
      <c r="G13" s="166">
        <v>0.8855745993922471</v>
      </c>
    </row>
    <row r="14" spans="1:7" ht="15">
      <c r="A14" s="570"/>
      <c r="B14" s="568" t="s">
        <v>3</v>
      </c>
      <c r="C14" s="11">
        <v>74392</v>
      </c>
      <c r="D14" s="39">
        <v>73586</v>
      </c>
      <c r="E14" s="11">
        <v>74204</v>
      </c>
      <c r="F14" s="39">
        <v>76455</v>
      </c>
      <c r="G14" s="11">
        <v>77959</v>
      </c>
    </row>
    <row r="15" spans="1:7" ht="15.75" thickBot="1">
      <c r="A15" s="570"/>
      <c r="B15" s="564"/>
      <c r="C15" s="166">
        <v>0.1148724917194895</v>
      </c>
      <c r="D15" s="166">
        <v>0.11379800413524126</v>
      </c>
      <c r="E15" s="166">
        <v>0.11354093986020834</v>
      </c>
      <c r="F15" s="166">
        <v>0.11413681190229513</v>
      </c>
      <c r="G15" s="166">
        <v>0.11438871827528477</v>
      </c>
    </row>
    <row r="16" spans="1:7" ht="15">
      <c r="A16" s="570"/>
      <c r="B16" s="568" t="s">
        <v>16</v>
      </c>
      <c r="C16" s="9">
        <v>21</v>
      </c>
      <c r="D16" s="47">
        <v>21</v>
      </c>
      <c r="E16" s="9">
        <v>25</v>
      </c>
      <c r="F16" s="26">
        <v>27</v>
      </c>
      <c r="G16" s="14">
        <v>25</v>
      </c>
    </row>
    <row r="17" spans="1:7" ht="15.75" thickBot="1">
      <c r="A17" s="570"/>
      <c r="B17" s="564"/>
      <c r="C17" s="247" t="s">
        <v>132</v>
      </c>
      <c r="D17" s="234" t="s">
        <v>132</v>
      </c>
      <c r="E17" s="247" t="s">
        <v>132</v>
      </c>
      <c r="F17" s="247" t="s">
        <v>132</v>
      </c>
      <c r="G17" s="165" t="s">
        <v>132</v>
      </c>
    </row>
    <row r="18" spans="1:7" ht="16.5" thickBot="1">
      <c r="A18" s="570"/>
      <c r="B18" s="8" t="s">
        <v>0</v>
      </c>
      <c r="C18" s="5">
        <v>647605</v>
      </c>
      <c r="D18" s="38">
        <v>646637</v>
      </c>
      <c r="E18" s="5">
        <v>653544</v>
      </c>
      <c r="F18" s="38">
        <v>669854</v>
      </c>
      <c r="G18" s="5">
        <v>681527</v>
      </c>
    </row>
    <row r="19" spans="1:7" ht="15">
      <c r="A19" s="569" t="s">
        <v>130</v>
      </c>
      <c r="B19" s="563" t="s">
        <v>2</v>
      </c>
      <c r="C19" s="9">
        <v>8540</v>
      </c>
      <c r="D19" s="26">
        <v>7742</v>
      </c>
      <c r="E19" s="9">
        <v>7221</v>
      </c>
      <c r="F19" s="26">
        <v>7074</v>
      </c>
      <c r="G19" s="9">
        <v>6904</v>
      </c>
    </row>
    <row r="20" spans="1:7" ht="15.75" thickBot="1">
      <c r="A20" s="570"/>
      <c r="B20" s="568"/>
      <c r="C20" s="165">
        <v>0.9914093336429068</v>
      </c>
      <c r="D20" s="165">
        <v>0.9911663039303547</v>
      </c>
      <c r="E20" s="165">
        <v>0.9908068057080132</v>
      </c>
      <c r="F20" s="165">
        <v>0.9904788574628955</v>
      </c>
      <c r="G20" s="165">
        <v>0.9908151549942594</v>
      </c>
    </row>
    <row r="21" spans="1:7" ht="15">
      <c r="A21" s="570"/>
      <c r="B21" s="563" t="s">
        <v>3</v>
      </c>
      <c r="C21" s="11">
        <v>74</v>
      </c>
      <c r="D21" s="39">
        <v>69</v>
      </c>
      <c r="E21" s="11">
        <v>67</v>
      </c>
      <c r="F21" s="39">
        <v>67</v>
      </c>
      <c r="G21" s="11">
        <v>63</v>
      </c>
    </row>
    <row r="22" spans="1:7" ht="15.75" thickBot="1">
      <c r="A22" s="570"/>
      <c r="B22" s="564"/>
      <c r="C22" s="166">
        <v>0.008590666357093104</v>
      </c>
      <c r="D22" s="166">
        <v>0.008833696069645371</v>
      </c>
      <c r="E22" s="166">
        <v>0.009193194291986827</v>
      </c>
      <c r="F22" s="166">
        <v>0.009381125735088211</v>
      </c>
      <c r="G22" s="166">
        <v>0.009041331802525832</v>
      </c>
    </row>
    <row r="23" spans="1:7" ht="15">
      <c r="A23" s="570"/>
      <c r="B23" s="568" t="s">
        <v>16</v>
      </c>
      <c r="C23" s="14">
        <v>0</v>
      </c>
      <c r="D23" s="39">
        <v>0</v>
      </c>
      <c r="E23" s="11">
        <v>0</v>
      </c>
      <c r="F23" s="606" t="s">
        <v>90</v>
      </c>
      <c r="G23" s="553" t="s">
        <v>90</v>
      </c>
    </row>
    <row r="24" spans="1:7" ht="15.75" thickBot="1">
      <c r="A24" s="570"/>
      <c r="B24" s="564"/>
      <c r="C24" s="165">
        <v>0</v>
      </c>
      <c r="D24" s="133">
        <v>0</v>
      </c>
      <c r="E24" s="133">
        <v>0</v>
      </c>
      <c r="F24" s="607"/>
      <c r="G24" s="554"/>
    </row>
    <row r="25" spans="1:7" ht="16.5" thickBot="1">
      <c r="A25" s="571"/>
      <c r="B25" s="32" t="s">
        <v>0</v>
      </c>
      <c r="C25" s="18">
        <v>8614</v>
      </c>
      <c r="D25" s="38">
        <v>7811</v>
      </c>
      <c r="E25" s="5">
        <v>7288</v>
      </c>
      <c r="F25" s="38">
        <v>7142</v>
      </c>
      <c r="G25" s="5">
        <v>6968</v>
      </c>
    </row>
    <row r="26" spans="1:7" ht="15">
      <c r="A26" s="569" t="s">
        <v>5</v>
      </c>
      <c r="B26" s="563" t="s">
        <v>2</v>
      </c>
      <c r="C26" s="553" t="s">
        <v>60</v>
      </c>
      <c r="D26" s="606" t="s">
        <v>60</v>
      </c>
      <c r="E26" s="9">
        <v>435</v>
      </c>
      <c r="F26" s="26">
        <v>1471</v>
      </c>
      <c r="G26" s="9">
        <v>3757</v>
      </c>
    </row>
    <row r="27" spans="1:7" ht="15.75" thickBot="1">
      <c r="A27" s="570"/>
      <c r="B27" s="564"/>
      <c r="C27" s="554"/>
      <c r="D27" s="607"/>
      <c r="E27" s="165">
        <v>0.8895705521472392</v>
      </c>
      <c r="F27" s="165">
        <v>0.8688718251624336</v>
      </c>
      <c r="G27" s="165">
        <v>0.8630829313117391</v>
      </c>
    </row>
    <row r="28" spans="1:7" ht="15">
      <c r="A28" s="570"/>
      <c r="B28" s="568" t="s">
        <v>3</v>
      </c>
      <c r="C28" s="553" t="s">
        <v>60</v>
      </c>
      <c r="D28" s="606" t="s">
        <v>60</v>
      </c>
      <c r="E28" s="11">
        <v>54</v>
      </c>
      <c r="F28" s="39">
        <v>222</v>
      </c>
      <c r="G28" s="11">
        <v>596</v>
      </c>
    </row>
    <row r="29" spans="1:7" ht="15.75" thickBot="1">
      <c r="A29" s="570"/>
      <c r="B29" s="564"/>
      <c r="C29" s="554"/>
      <c r="D29" s="607"/>
      <c r="E29" s="166">
        <v>0.11042944785276074</v>
      </c>
      <c r="F29" s="166">
        <v>0.13112817483756645</v>
      </c>
      <c r="G29" s="166">
        <v>0.13691706868826098</v>
      </c>
    </row>
    <row r="30" spans="1:7" ht="15">
      <c r="A30" s="570"/>
      <c r="B30" s="568" t="s">
        <v>16</v>
      </c>
      <c r="C30" s="553" t="s">
        <v>60</v>
      </c>
      <c r="D30" s="606" t="s">
        <v>60</v>
      </c>
      <c r="E30" s="11">
        <v>0</v>
      </c>
      <c r="F30" s="39">
        <v>0</v>
      </c>
      <c r="G30" s="11">
        <v>0</v>
      </c>
    </row>
    <row r="31" spans="1:7" ht="15.75" thickBot="1">
      <c r="A31" s="570"/>
      <c r="B31" s="564"/>
      <c r="C31" s="554"/>
      <c r="D31" s="607"/>
      <c r="E31" s="133">
        <v>0</v>
      </c>
      <c r="F31" s="133">
        <v>0</v>
      </c>
      <c r="G31" s="133">
        <v>0</v>
      </c>
    </row>
    <row r="32" spans="1:7" ht="16.5" thickBot="1">
      <c r="A32" s="570"/>
      <c r="B32" s="8" t="s">
        <v>0</v>
      </c>
      <c r="C32" s="5" t="s">
        <v>60</v>
      </c>
      <c r="D32" s="38" t="s">
        <v>60</v>
      </c>
      <c r="E32" s="5">
        <v>489</v>
      </c>
      <c r="F32" s="38">
        <v>1693</v>
      </c>
      <c r="G32" s="5">
        <v>4353</v>
      </c>
    </row>
    <row r="33" spans="1:7" ht="15">
      <c r="A33" s="569" t="s">
        <v>0</v>
      </c>
      <c r="B33" s="563" t="s">
        <v>2</v>
      </c>
      <c r="C33" s="9">
        <v>616171</v>
      </c>
      <c r="D33" s="26">
        <v>616492</v>
      </c>
      <c r="E33" s="9">
        <v>623779</v>
      </c>
      <c r="F33" s="26">
        <v>639730</v>
      </c>
      <c r="G33" s="9">
        <v>653168</v>
      </c>
    </row>
    <row r="34" spans="1:7" ht="15.75" thickBot="1">
      <c r="A34" s="570"/>
      <c r="B34" s="564"/>
      <c r="C34" s="166">
        <v>0.8920021483178989</v>
      </c>
      <c r="D34" s="166">
        <v>0.8931068352171154</v>
      </c>
      <c r="E34" s="166">
        <v>0.8933628553055768</v>
      </c>
      <c r="F34" s="166">
        <v>0.8927208358277271</v>
      </c>
      <c r="G34" s="166">
        <v>0.8924059799048527</v>
      </c>
    </row>
    <row r="35" spans="1:7" ht="15">
      <c r="A35" s="570"/>
      <c r="B35" s="563" t="s">
        <v>3</v>
      </c>
      <c r="C35" s="9">
        <v>74580</v>
      </c>
      <c r="D35" s="26">
        <v>73763</v>
      </c>
      <c r="E35" s="9">
        <v>74431</v>
      </c>
      <c r="F35" s="26">
        <v>76848</v>
      </c>
      <c r="G35" s="9">
        <v>78723</v>
      </c>
    </row>
    <row r="36" spans="1:7" ht="15.75" thickBot="1">
      <c r="A36" s="570"/>
      <c r="B36" s="564"/>
      <c r="C36" s="166">
        <v>0.10796600330354544</v>
      </c>
      <c r="D36" s="166">
        <v>0.10685984487409421</v>
      </c>
      <c r="E36" s="166">
        <v>0.10659847587566973</v>
      </c>
      <c r="F36" s="166">
        <v>0.10723869568675717</v>
      </c>
      <c r="G36" s="166">
        <v>0.10755713071682893</v>
      </c>
    </row>
    <row r="37" spans="1:7" ht="15">
      <c r="A37" s="570"/>
      <c r="B37" s="568" t="s">
        <v>16</v>
      </c>
      <c r="C37" s="11">
        <v>22</v>
      </c>
      <c r="D37" s="39">
        <v>23</v>
      </c>
      <c r="E37" s="11">
        <v>27</v>
      </c>
      <c r="F37" s="39">
        <v>29</v>
      </c>
      <c r="G37" s="11">
        <v>27</v>
      </c>
    </row>
    <row r="38" spans="1:7" ht="15.75" thickBot="1">
      <c r="A38" s="570"/>
      <c r="B38" s="564"/>
      <c r="C38" s="247" t="s">
        <v>132</v>
      </c>
      <c r="D38" s="247" t="s">
        <v>132</v>
      </c>
      <c r="E38" s="247" t="s">
        <v>132</v>
      </c>
      <c r="F38" s="247" t="s">
        <v>132</v>
      </c>
      <c r="G38" s="133" t="s">
        <v>132</v>
      </c>
    </row>
    <row r="39" spans="1:7" ht="16.5" thickBot="1">
      <c r="A39" s="571"/>
      <c r="B39" s="8" t="s">
        <v>0</v>
      </c>
      <c r="C39" s="5">
        <v>690773</v>
      </c>
      <c r="D39" s="38">
        <v>690278</v>
      </c>
      <c r="E39" s="5">
        <v>698237</v>
      </c>
      <c r="F39" s="38">
        <v>716607</v>
      </c>
      <c r="G39" s="5">
        <v>731918</v>
      </c>
    </row>
    <row r="40" ht="15">
      <c r="E40" s="188"/>
    </row>
  </sheetData>
  <sheetProtection/>
  <mergeCells count="34">
    <mergeCell ref="B23:B24"/>
    <mergeCell ref="B14:B15"/>
    <mergeCell ref="B7:B8"/>
    <mergeCell ref="B19:B20"/>
    <mergeCell ref="B12:B13"/>
    <mergeCell ref="A19:A25"/>
    <mergeCell ref="B16:B17"/>
    <mergeCell ref="D26:D27"/>
    <mergeCell ref="D28:D29"/>
    <mergeCell ref="C9:C10"/>
    <mergeCell ref="C26:C27"/>
    <mergeCell ref="A5:A11"/>
    <mergeCell ref="A12:A18"/>
    <mergeCell ref="B28:B29"/>
    <mergeCell ref="B5:B6"/>
    <mergeCell ref="B9:B10"/>
    <mergeCell ref="B21:B22"/>
    <mergeCell ref="A33:A39"/>
    <mergeCell ref="B33:B34"/>
    <mergeCell ref="B35:B36"/>
    <mergeCell ref="B37:B38"/>
    <mergeCell ref="B26:B27"/>
    <mergeCell ref="B30:B31"/>
    <mergeCell ref="A26:A32"/>
    <mergeCell ref="C28:C29"/>
    <mergeCell ref="C30:C31"/>
    <mergeCell ref="D30:D31"/>
    <mergeCell ref="A2:G2"/>
    <mergeCell ref="D9:D10"/>
    <mergeCell ref="E9:E10"/>
    <mergeCell ref="F9:F10"/>
    <mergeCell ref="G9:G10"/>
    <mergeCell ref="F23:F24"/>
    <mergeCell ref="G23:G2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9"/>
  <sheetViews>
    <sheetView zoomScale="75" zoomScaleNormal="75" zoomScalePageLayoutView="0" workbookViewId="0" topLeftCell="A1">
      <selection activeCell="I6" sqref="I6"/>
    </sheetView>
  </sheetViews>
  <sheetFormatPr defaultColWidth="8.6640625" defaultRowHeight="15"/>
  <cols>
    <col min="1" max="1" width="10.3359375" style="0" customWidth="1"/>
    <col min="2" max="2" width="15.5546875" style="0" customWidth="1"/>
    <col min="3" max="3" width="14.4453125" style="0" customWidth="1"/>
    <col min="4" max="4" width="14.4453125" style="27" customWidth="1"/>
    <col min="5" max="5" width="14.4453125" style="0" customWidth="1"/>
    <col min="6" max="6" width="14.5546875" style="27" customWidth="1"/>
    <col min="7" max="7" width="14.5546875" style="0" customWidth="1"/>
  </cols>
  <sheetData>
    <row r="1" ht="15.75" thickBot="1"/>
    <row r="2" spans="1:7" ht="15.75" customHeight="1" thickBot="1">
      <c r="A2" s="608" t="s">
        <v>92</v>
      </c>
      <c r="B2" s="608"/>
      <c r="C2" s="608"/>
      <c r="D2" s="608"/>
      <c r="E2" s="608"/>
      <c r="F2" s="608"/>
      <c r="G2" s="608"/>
    </row>
    <row r="3" ht="16.5" thickBot="1">
      <c r="G3" s="161"/>
    </row>
    <row r="4" spans="1:9" ht="16.5" thickBot="1">
      <c r="A4" s="13"/>
      <c r="B4" s="8" t="s">
        <v>48</v>
      </c>
      <c r="C4" s="25" t="s">
        <v>199</v>
      </c>
      <c r="D4" s="2">
        <v>43190</v>
      </c>
      <c r="E4" s="3">
        <v>43555</v>
      </c>
      <c r="F4" s="2">
        <v>43921</v>
      </c>
      <c r="G4" s="3">
        <v>44286</v>
      </c>
      <c r="H4" s="187"/>
      <c r="I4" s="457" t="s">
        <v>364</v>
      </c>
    </row>
    <row r="5" spans="1:7" ht="15">
      <c r="A5" s="569" t="s">
        <v>128</v>
      </c>
      <c r="B5" s="592" t="s">
        <v>14</v>
      </c>
      <c r="C5" s="609" t="s">
        <v>60</v>
      </c>
      <c r="D5" s="26">
        <v>133</v>
      </c>
      <c r="E5" s="15">
        <v>148</v>
      </c>
      <c r="F5" s="26">
        <v>154</v>
      </c>
      <c r="G5" s="15">
        <v>170</v>
      </c>
    </row>
    <row r="6" spans="1:9" ht="15.75" thickBot="1">
      <c r="A6" s="570"/>
      <c r="B6" s="613"/>
      <c r="C6" s="610"/>
      <c r="D6" s="189">
        <v>0.003711973206809936</v>
      </c>
      <c r="E6" s="189">
        <v>0.0040091017445010296</v>
      </c>
      <c r="F6" s="189">
        <v>0.004061395643230128</v>
      </c>
      <c r="G6" s="189">
        <v>0.0043511645764013306</v>
      </c>
      <c r="I6" s="457" t="s">
        <v>245</v>
      </c>
    </row>
    <row r="7" spans="1:7" ht="15">
      <c r="A7" s="570"/>
      <c r="B7" s="592" t="s">
        <v>15</v>
      </c>
      <c r="C7" s="609" t="s">
        <v>60</v>
      </c>
      <c r="D7" s="26">
        <v>31660</v>
      </c>
      <c r="E7" s="15">
        <v>35702</v>
      </c>
      <c r="F7" s="26">
        <v>36640</v>
      </c>
      <c r="G7" s="15">
        <v>38141</v>
      </c>
    </row>
    <row r="8" spans="1:9" ht="15.75" thickBot="1">
      <c r="A8" s="570"/>
      <c r="B8" s="593"/>
      <c r="C8" s="610"/>
      <c r="D8" s="137">
        <v>0.883617080658666</v>
      </c>
      <c r="E8" s="137">
        <v>0.9671145302849713</v>
      </c>
      <c r="F8" s="137">
        <v>0.9662956907009863</v>
      </c>
      <c r="G8" s="137">
        <v>0.9762221653442539</v>
      </c>
      <c r="I8" s="457" t="s">
        <v>244</v>
      </c>
    </row>
    <row r="9" spans="1:7" ht="15">
      <c r="A9" s="570"/>
      <c r="B9" s="613" t="s">
        <v>4</v>
      </c>
      <c r="C9" s="609" t="s">
        <v>60</v>
      </c>
      <c r="D9" s="39">
        <v>0</v>
      </c>
      <c r="E9" s="16">
        <v>906</v>
      </c>
      <c r="F9" s="39">
        <v>970</v>
      </c>
      <c r="G9" s="16">
        <v>708</v>
      </c>
    </row>
    <row r="10" spans="1:7" ht="15.75" thickBot="1">
      <c r="A10" s="570"/>
      <c r="B10" s="613"/>
      <c r="C10" s="610"/>
      <c r="D10" s="189">
        <v>0</v>
      </c>
      <c r="E10" s="189">
        <v>0.024542203922418463</v>
      </c>
      <c r="F10" s="189">
        <v>0.025581518012553404</v>
      </c>
      <c r="G10" s="189">
        <v>0.018121320706424367</v>
      </c>
    </row>
    <row r="11" spans="1:9" ht="15">
      <c r="A11" s="570"/>
      <c r="B11" s="592" t="s">
        <v>200</v>
      </c>
      <c r="C11" s="609" t="s">
        <v>60</v>
      </c>
      <c r="D11" s="26">
        <v>4037</v>
      </c>
      <c r="E11" s="15">
        <v>160</v>
      </c>
      <c r="F11" s="190">
        <v>154</v>
      </c>
      <c r="G11" s="15">
        <v>51</v>
      </c>
      <c r="I11" s="457"/>
    </row>
    <row r="12" spans="1:7" ht="15.75" thickBot="1">
      <c r="A12" s="570"/>
      <c r="B12" s="593"/>
      <c r="C12" s="610"/>
      <c r="D12" s="137">
        <v>0.11267094613452414</v>
      </c>
      <c r="E12" s="137">
        <v>0.004334164048109221</v>
      </c>
      <c r="F12" s="192">
        <v>0.004061395643230128</v>
      </c>
      <c r="G12" s="137">
        <v>0.0013053493729203993</v>
      </c>
    </row>
    <row r="13" spans="1:7" ht="16.5" thickBot="1">
      <c r="A13" s="571"/>
      <c r="B13" s="8" t="s">
        <v>0</v>
      </c>
      <c r="C13" s="100" t="s">
        <v>60</v>
      </c>
      <c r="D13" s="38">
        <v>35830</v>
      </c>
      <c r="E13" s="5">
        <v>36916</v>
      </c>
      <c r="F13" s="38">
        <v>37918</v>
      </c>
      <c r="G13" s="5">
        <v>39070</v>
      </c>
    </row>
    <row r="14" spans="1:7" ht="15">
      <c r="A14" s="569" t="s">
        <v>129</v>
      </c>
      <c r="B14" s="592" t="s">
        <v>14</v>
      </c>
      <c r="C14" s="609" t="s">
        <v>60</v>
      </c>
      <c r="D14" s="26">
        <v>3618</v>
      </c>
      <c r="E14" s="15">
        <v>4255</v>
      </c>
      <c r="F14" s="26">
        <v>4269</v>
      </c>
      <c r="G14" s="15">
        <v>4798</v>
      </c>
    </row>
    <row r="15" spans="1:7" ht="15.75" thickBot="1">
      <c r="A15" s="570"/>
      <c r="B15" s="613"/>
      <c r="C15" s="610"/>
      <c r="D15" s="189">
        <v>0.005595102043341163</v>
      </c>
      <c r="E15" s="189">
        <v>0.006510655747738485</v>
      </c>
      <c r="F15" s="189">
        <v>0.0063730305409835574</v>
      </c>
      <c r="G15" s="189">
        <v>0.007040073247281472</v>
      </c>
    </row>
    <row r="16" spans="1:7" ht="15">
      <c r="A16" s="570"/>
      <c r="B16" s="592" t="s">
        <v>15</v>
      </c>
      <c r="C16" s="609" t="s">
        <v>60</v>
      </c>
      <c r="D16" s="26">
        <v>557349</v>
      </c>
      <c r="E16" s="15">
        <v>616609</v>
      </c>
      <c r="F16" s="26">
        <v>623389</v>
      </c>
      <c r="G16" s="15">
        <v>646553</v>
      </c>
    </row>
    <row r="17" spans="1:7" ht="15.75" thickBot="1">
      <c r="A17" s="570"/>
      <c r="B17" s="593"/>
      <c r="C17" s="610"/>
      <c r="D17" s="192">
        <v>0.8619194385721819</v>
      </c>
      <c r="E17" s="137">
        <v>0.9434850599194545</v>
      </c>
      <c r="F17" s="137">
        <v>0.9306341381853359</v>
      </c>
      <c r="G17" s="137">
        <v>0.9486828841703997</v>
      </c>
    </row>
    <row r="18" spans="1:7" ht="15">
      <c r="A18" s="570"/>
      <c r="B18" s="613" t="s">
        <v>4</v>
      </c>
      <c r="C18" s="609" t="s">
        <v>60</v>
      </c>
      <c r="D18" s="39">
        <v>0</v>
      </c>
      <c r="E18" s="16">
        <v>22608</v>
      </c>
      <c r="F18" s="39">
        <v>23156</v>
      </c>
      <c r="G18" s="16">
        <v>18311</v>
      </c>
    </row>
    <row r="19" spans="1:7" ht="15.75" thickBot="1">
      <c r="A19" s="570"/>
      <c r="B19" s="613"/>
      <c r="C19" s="610"/>
      <c r="D19" s="136">
        <v>0</v>
      </c>
      <c r="E19" s="189">
        <v>0.034592927178583234</v>
      </c>
      <c r="F19" s="189">
        <v>0.034568726916611676</v>
      </c>
      <c r="G19" s="189">
        <v>0.02686760759294936</v>
      </c>
    </row>
    <row r="20" spans="1:7" ht="15">
      <c r="A20" s="570"/>
      <c r="B20" s="592" t="s">
        <v>200</v>
      </c>
      <c r="C20" s="609" t="s">
        <v>60</v>
      </c>
      <c r="D20" s="190">
        <v>85670</v>
      </c>
      <c r="E20" s="191">
        <v>10072</v>
      </c>
      <c r="F20" s="26">
        <v>19040</v>
      </c>
      <c r="G20" s="191">
        <v>11865</v>
      </c>
    </row>
    <row r="21" spans="1:7" ht="15.75" thickBot="1">
      <c r="A21" s="570"/>
      <c r="B21" s="593"/>
      <c r="C21" s="610"/>
      <c r="D21" s="192">
        <v>0.13248545938447692</v>
      </c>
      <c r="E21" s="192">
        <v>0.01541135715422374</v>
      </c>
      <c r="F21" s="137">
        <v>0.028424104357068852</v>
      </c>
      <c r="G21" s="192">
        <v>0.01740943498936946</v>
      </c>
    </row>
    <row r="22" spans="1:7" ht="16.5" thickBot="1">
      <c r="A22" s="570"/>
      <c r="B22" s="29" t="s">
        <v>0</v>
      </c>
      <c r="C22" s="101" t="s">
        <v>60</v>
      </c>
      <c r="D22" s="59">
        <v>646637</v>
      </c>
      <c r="E22" s="18">
        <v>653544</v>
      </c>
      <c r="F22" s="59">
        <v>669854</v>
      </c>
      <c r="G22" s="18">
        <v>681527</v>
      </c>
    </row>
    <row r="23" spans="1:7" ht="15">
      <c r="A23" s="569" t="s">
        <v>130</v>
      </c>
      <c r="B23" s="592" t="s">
        <v>14</v>
      </c>
      <c r="C23" s="609" t="s">
        <v>60</v>
      </c>
      <c r="D23" s="26">
        <v>38</v>
      </c>
      <c r="E23" s="15">
        <v>52</v>
      </c>
      <c r="F23" s="26">
        <v>49</v>
      </c>
      <c r="G23" s="15">
        <v>40</v>
      </c>
    </row>
    <row r="24" spans="1:7" ht="15.75" thickBot="1">
      <c r="A24" s="570"/>
      <c r="B24" s="593"/>
      <c r="C24" s="610"/>
      <c r="D24" s="192">
        <v>0.004864934067340929</v>
      </c>
      <c r="E24" s="192">
        <v>0.007135016465422613</v>
      </c>
      <c r="F24" s="192">
        <v>0.0068608232987958555</v>
      </c>
      <c r="G24" s="192">
        <v>0.0057405281285878304</v>
      </c>
    </row>
    <row r="25" spans="1:7" ht="15">
      <c r="A25" s="570"/>
      <c r="B25" s="613" t="s">
        <v>15</v>
      </c>
      <c r="C25" s="609" t="s">
        <v>60</v>
      </c>
      <c r="D25" s="39">
        <v>6580</v>
      </c>
      <c r="E25" s="16">
        <v>6982</v>
      </c>
      <c r="F25" s="39">
        <v>6863</v>
      </c>
      <c r="G25" s="16">
        <v>6753</v>
      </c>
    </row>
    <row r="26" spans="1:7" ht="15.75" thickBot="1">
      <c r="A26" s="570"/>
      <c r="B26" s="593"/>
      <c r="C26" s="610"/>
      <c r="D26" s="137">
        <v>0.8424017411342978</v>
      </c>
      <c r="E26" s="137">
        <v>0.95801317233809</v>
      </c>
      <c r="F26" s="137">
        <v>0.9609353122374685</v>
      </c>
      <c r="G26" s="137">
        <v>0.9691446613088404</v>
      </c>
    </row>
    <row r="27" spans="1:7" ht="15">
      <c r="A27" s="570"/>
      <c r="B27" s="613" t="s">
        <v>4</v>
      </c>
      <c r="C27" s="609" t="s">
        <v>60</v>
      </c>
      <c r="D27" s="39">
        <v>0</v>
      </c>
      <c r="E27" s="16">
        <v>223</v>
      </c>
      <c r="F27" s="39">
        <v>212</v>
      </c>
      <c r="G27" s="16">
        <v>164</v>
      </c>
    </row>
    <row r="28" spans="1:7" ht="15.75" thickBot="1">
      <c r="A28" s="570"/>
      <c r="B28" s="593"/>
      <c r="C28" s="610"/>
      <c r="D28" s="192">
        <v>0</v>
      </c>
      <c r="E28" s="137">
        <v>0.030598243688254666</v>
      </c>
      <c r="F28" s="137">
        <v>0.029683562027443294</v>
      </c>
      <c r="G28" s="137">
        <v>0.023536165327210104</v>
      </c>
    </row>
    <row r="29" spans="1:7" ht="15">
      <c r="A29" s="570"/>
      <c r="B29" s="613" t="s">
        <v>200</v>
      </c>
      <c r="C29" s="609" t="s">
        <v>60</v>
      </c>
      <c r="D29" s="26">
        <v>1193</v>
      </c>
      <c r="E29" s="15">
        <v>31</v>
      </c>
      <c r="F29" s="26">
        <v>18</v>
      </c>
      <c r="G29" s="65">
        <v>11</v>
      </c>
    </row>
    <row r="30" spans="1:7" ht="15.75" thickBot="1">
      <c r="A30" s="570"/>
      <c r="B30" s="593"/>
      <c r="C30" s="610"/>
      <c r="D30" s="137">
        <v>0.1527333247983613</v>
      </c>
      <c r="E30" s="189">
        <v>0.004253567508232711</v>
      </c>
      <c r="F30" s="189">
        <v>0.002520302436292355</v>
      </c>
      <c r="G30" s="192">
        <v>0.0015786452353616532</v>
      </c>
    </row>
    <row r="31" spans="1:7" ht="16.5" thickBot="1">
      <c r="A31" s="571"/>
      <c r="B31" s="32" t="s">
        <v>0</v>
      </c>
      <c r="C31" s="102" t="s">
        <v>60</v>
      </c>
      <c r="D31" s="59">
        <v>7811</v>
      </c>
      <c r="E31" s="5">
        <v>7288</v>
      </c>
      <c r="F31" s="38">
        <v>7142</v>
      </c>
      <c r="G31" s="18">
        <v>6968</v>
      </c>
    </row>
    <row r="32" spans="1:7" ht="15">
      <c r="A32" s="569" t="s">
        <v>5</v>
      </c>
      <c r="B32" s="592" t="s">
        <v>14</v>
      </c>
      <c r="C32" s="609" t="s">
        <v>60</v>
      </c>
      <c r="D32" s="606" t="s">
        <v>60</v>
      </c>
      <c r="E32" s="611" t="s">
        <v>90</v>
      </c>
      <c r="F32" s="26">
        <v>12</v>
      </c>
      <c r="G32" s="15">
        <v>38</v>
      </c>
    </row>
    <row r="33" spans="1:7" ht="15.75" thickBot="1">
      <c r="A33" s="570"/>
      <c r="B33" s="593"/>
      <c r="C33" s="610"/>
      <c r="D33" s="607"/>
      <c r="E33" s="612"/>
      <c r="F33" s="137">
        <v>0.0070880094506792675</v>
      </c>
      <c r="G33" s="137">
        <v>0.008729611762003216</v>
      </c>
    </row>
    <row r="34" spans="1:7" ht="15">
      <c r="A34" s="570"/>
      <c r="B34" s="613" t="s">
        <v>15</v>
      </c>
      <c r="C34" s="609" t="s">
        <v>60</v>
      </c>
      <c r="D34" s="606" t="s">
        <v>60</v>
      </c>
      <c r="E34" s="16">
        <v>484</v>
      </c>
      <c r="F34" s="39">
        <v>1656</v>
      </c>
      <c r="G34" s="16">
        <v>4257</v>
      </c>
    </row>
    <row r="35" spans="1:7" ht="15.75" thickBot="1">
      <c r="A35" s="570"/>
      <c r="B35" s="593"/>
      <c r="C35" s="610"/>
      <c r="D35" s="607"/>
      <c r="E35" s="137">
        <v>0.9897750511247444</v>
      </c>
      <c r="F35" s="137">
        <v>0.9781453041937389</v>
      </c>
      <c r="G35" s="137">
        <v>0.9779462439696761</v>
      </c>
    </row>
    <row r="36" spans="1:7" ht="15">
      <c r="A36" s="570"/>
      <c r="B36" s="613" t="s">
        <v>4</v>
      </c>
      <c r="C36" s="609" t="s">
        <v>60</v>
      </c>
      <c r="D36" s="606" t="s">
        <v>60</v>
      </c>
      <c r="E36" s="611" t="s">
        <v>90</v>
      </c>
      <c r="F36" s="39">
        <v>16</v>
      </c>
      <c r="G36" s="16">
        <v>41</v>
      </c>
    </row>
    <row r="37" spans="1:7" ht="15.75" thickBot="1">
      <c r="A37" s="570"/>
      <c r="B37" s="593"/>
      <c r="C37" s="610"/>
      <c r="D37" s="607"/>
      <c r="E37" s="612"/>
      <c r="F37" s="137">
        <v>0.009450679267572357</v>
      </c>
      <c r="G37" s="137">
        <v>0.009418791637950839</v>
      </c>
    </row>
    <row r="38" spans="1:7" ht="15">
      <c r="A38" s="570"/>
      <c r="B38" s="613" t="s">
        <v>200</v>
      </c>
      <c r="C38" s="609" t="s">
        <v>60</v>
      </c>
      <c r="D38" s="606" t="s">
        <v>60</v>
      </c>
      <c r="E38" s="15">
        <v>0</v>
      </c>
      <c r="F38" s="26">
        <v>9</v>
      </c>
      <c r="G38" s="15">
        <v>17</v>
      </c>
    </row>
    <row r="39" spans="1:7" ht="15.75" thickBot="1">
      <c r="A39" s="570"/>
      <c r="B39" s="593"/>
      <c r="C39" s="610"/>
      <c r="D39" s="607"/>
      <c r="E39" s="135">
        <v>0</v>
      </c>
      <c r="F39" s="135">
        <v>0.005316007088009451</v>
      </c>
      <c r="G39" s="135">
        <v>0.00390535263036986</v>
      </c>
    </row>
    <row r="40" spans="1:7" ht="16.5" thickBot="1">
      <c r="A40" s="570"/>
      <c r="B40" s="8" t="s">
        <v>0</v>
      </c>
      <c r="C40" s="100" t="s">
        <v>60</v>
      </c>
      <c r="D40" s="38" t="s">
        <v>60</v>
      </c>
      <c r="E40" s="5">
        <v>489</v>
      </c>
      <c r="F40" s="38">
        <v>1693</v>
      </c>
      <c r="G40" s="5">
        <v>4353</v>
      </c>
    </row>
    <row r="41" spans="1:7" ht="15">
      <c r="A41" s="569" t="s">
        <v>0</v>
      </c>
      <c r="B41" s="592" t="s">
        <v>14</v>
      </c>
      <c r="C41" s="609" t="s">
        <v>60</v>
      </c>
      <c r="D41" s="26">
        <v>3789</v>
      </c>
      <c r="E41" s="15">
        <v>4457</v>
      </c>
      <c r="F41" s="26">
        <v>4484</v>
      </c>
      <c r="G41" s="15">
        <v>5046</v>
      </c>
    </row>
    <row r="42" spans="1:7" ht="15.75" thickBot="1">
      <c r="A42" s="570"/>
      <c r="B42" s="613"/>
      <c r="C42" s="610"/>
      <c r="D42" s="189">
        <v>0.005489092800292056</v>
      </c>
      <c r="E42" s="189">
        <v>0.00638321945127514</v>
      </c>
      <c r="F42" s="189">
        <v>0.006257265139748844</v>
      </c>
      <c r="G42" s="189">
        <v>0.006894214925715722</v>
      </c>
    </row>
    <row r="43" spans="1:7" ht="15">
      <c r="A43" s="570"/>
      <c r="B43" s="592" t="s">
        <v>15</v>
      </c>
      <c r="C43" s="609" t="s">
        <v>60</v>
      </c>
      <c r="D43" s="26">
        <v>595589</v>
      </c>
      <c r="E43" s="15">
        <v>659777</v>
      </c>
      <c r="F43" s="26">
        <v>668548</v>
      </c>
      <c r="G43" s="15">
        <v>695704</v>
      </c>
    </row>
    <row r="44" spans="1:7" ht="15.75" thickBot="1">
      <c r="A44" s="570"/>
      <c r="B44" s="593"/>
      <c r="C44" s="610"/>
      <c r="D44" s="137">
        <v>0.8628248328934139</v>
      </c>
      <c r="E44" s="137">
        <v>0.9449184159533225</v>
      </c>
      <c r="F44" s="137">
        <v>0.932935346710261</v>
      </c>
      <c r="G44" s="137">
        <v>0.9505217797622137</v>
      </c>
    </row>
    <row r="45" spans="1:7" ht="15">
      <c r="A45" s="570"/>
      <c r="B45" s="613" t="s">
        <v>4</v>
      </c>
      <c r="C45" s="609" t="s">
        <v>60</v>
      </c>
      <c r="D45" s="39">
        <v>0</v>
      </c>
      <c r="E45" s="16">
        <v>23740</v>
      </c>
      <c r="F45" s="39">
        <v>24354</v>
      </c>
      <c r="G45" s="16">
        <v>19224</v>
      </c>
    </row>
    <row r="46" spans="1:7" ht="15.75" thickBot="1">
      <c r="A46" s="570"/>
      <c r="B46" s="613"/>
      <c r="C46" s="610"/>
      <c r="D46" s="136">
        <v>0</v>
      </c>
      <c r="E46" s="189">
        <v>0.0339999169336486</v>
      </c>
      <c r="F46" s="189">
        <v>0.0339851550431408</v>
      </c>
      <c r="G46" s="189">
        <v>0.026265237362655378</v>
      </c>
    </row>
    <row r="47" spans="1:7" ht="15">
      <c r="A47" s="570"/>
      <c r="B47" s="592" t="s">
        <v>200</v>
      </c>
      <c r="C47" s="609" t="s">
        <v>60</v>
      </c>
      <c r="D47" s="190">
        <v>90900</v>
      </c>
      <c r="E47" s="191">
        <v>10263</v>
      </c>
      <c r="F47" s="26">
        <v>19221</v>
      </c>
      <c r="G47" s="15">
        <v>11944</v>
      </c>
    </row>
    <row r="48" spans="1:7" ht="15.75" thickBot="1">
      <c r="A48" s="570"/>
      <c r="B48" s="593"/>
      <c r="C48" s="610"/>
      <c r="D48" s="192">
        <v>0.13168607430629398</v>
      </c>
      <c r="E48" s="192">
        <v>0.014698447661753817</v>
      </c>
      <c r="F48" s="137">
        <v>0.02682223310684936</v>
      </c>
      <c r="G48" s="137">
        <v>0.0163187679494151</v>
      </c>
    </row>
    <row r="49" spans="1:7" ht="16.5" thickBot="1">
      <c r="A49" s="571"/>
      <c r="B49" s="32" t="s">
        <v>0</v>
      </c>
      <c r="C49" s="102" t="s">
        <v>60</v>
      </c>
      <c r="D49" s="59">
        <v>690278</v>
      </c>
      <c r="E49" s="18">
        <v>698237</v>
      </c>
      <c r="F49" s="59">
        <v>716607</v>
      </c>
      <c r="G49" s="18">
        <v>731918</v>
      </c>
    </row>
  </sheetData>
  <sheetProtection/>
  <mergeCells count="52">
    <mergeCell ref="B14:B15"/>
    <mergeCell ref="B16:B17"/>
    <mergeCell ref="B18:B19"/>
    <mergeCell ref="B20:B21"/>
    <mergeCell ref="B5:B6"/>
    <mergeCell ref="B7:B8"/>
    <mergeCell ref="B9:B10"/>
    <mergeCell ref="B11:B12"/>
    <mergeCell ref="B34:B35"/>
    <mergeCell ref="B36:B37"/>
    <mergeCell ref="B38:B39"/>
    <mergeCell ref="B23:B24"/>
    <mergeCell ref="B25:B26"/>
    <mergeCell ref="B27:B28"/>
    <mergeCell ref="B29:B30"/>
    <mergeCell ref="A5:A13"/>
    <mergeCell ref="A14:A22"/>
    <mergeCell ref="A23:A31"/>
    <mergeCell ref="A32:A40"/>
    <mergeCell ref="A41:A49"/>
    <mergeCell ref="B41:B42"/>
    <mergeCell ref="B43:B44"/>
    <mergeCell ref="B45:B46"/>
    <mergeCell ref="B47:B48"/>
    <mergeCell ref="B32:B33"/>
    <mergeCell ref="C29:C30"/>
    <mergeCell ref="C5:C6"/>
    <mergeCell ref="C7:C8"/>
    <mergeCell ref="C9:C10"/>
    <mergeCell ref="C11:C12"/>
    <mergeCell ref="C14:C15"/>
    <mergeCell ref="C16:C17"/>
    <mergeCell ref="E32:E33"/>
    <mergeCell ref="D34:D35"/>
    <mergeCell ref="D36:D37"/>
    <mergeCell ref="E36:E37"/>
    <mergeCell ref="D38:D39"/>
    <mergeCell ref="C18:C19"/>
    <mergeCell ref="C20:C21"/>
    <mergeCell ref="C23:C24"/>
    <mergeCell ref="C25:C26"/>
    <mergeCell ref="C27:C28"/>
    <mergeCell ref="C41:C42"/>
    <mergeCell ref="C43:C44"/>
    <mergeCell ref="C45:C46"/>
    <mergeCell ref="C47:C48"/>
    <mergeCell ref="A2:G2"/>
    <mergeCell ref="C32:C33"/>
    <mergeCell ref="C34:C35"/>
    <mergeCell ref="C36:C37"/>
    <mergeCell ref="C38:C39"/>
    <mergeCell ref="D32:D3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zoomScale="80" zoomScaleNormal="80" zoomScalePageLayoutView="0" workbookViewId="0" topLeftCell="A46">
      <selection activeCell="I80" sqref="I80"/>
    </sheetView>
  </sheetViews>
  <sheetFormatPr defaultColWidth="8.6640625" defaultRowHeight="15"/>
  <cols>
    <col min="1" max="1" width="8.6640625" style="0" customWidth="1"/>
    <col min="2" max="2" width="17.6640625" style="0" customWidth="1"/>
    <col min="3" max="7" width="14.5546875" style="0" customWidth="1"/>
    <col min="8" max="9" width="8.6640625" style="0" customWidth="1"/>
    <col min="10" max="10" width="14.99609375" style="0" bestFit="1" customWidth="1"/>
  </cols>
  <sheetData>
    <row r="1" ht="15.75" thickBot="1">
      <c r="A1" s="20"/>
    </row>
    <row r="2" spans="1:7" ht="15.75" customHeight="1" thickBot="1">
      <c r="A2" s="608" t="s">
        <v>36</v>
      </c>
      <c r="B2" s="608"/>
      <c r="C2" s="608"/>
      <c r="D2" s="608"/>
      <c r="E2" s="608"/>
      <c r="F2" s="608"/>
      <c r="G2" s="608"/>
    </row>
    <row r="3" ht="15.75" thickBot="1"/>
    <row r="4" spans="2:9" ht="16.5" thickBot="1">
      <c r="B4" s="195" t="s">
        <v>174</v>
      </c>
      <c r="C4" s="196">
        <v>42825</v>
      </c>
      <c r="D4" s="197">
        <v>43190</v>
      </c>
      <c r="E4" s="196">
        <v>43555</v>
      </c>
      <c r="F4" s="197">
        <v>43921</v>
      </c>
      <c r="G4" s="196">
        <v>44286</v>
      </c>
      <c r="I4" s="457" t="s">
        <v>246</v>
      </c>
    </row>
    <row r="5" spans="1:7" ht="15">
      <c r="A5" s="619" t="s">
        <v>128</v>
      </c>
      <c r="B5" s="626" t="s">
        <v>37</v>
      </c>
      <c r="C5" s="60">
        <v>133</v>
      </c>
      <c r="D5" s="60">
        <v>147</v>
      </c>
      <c r="E5" s="60">
        <v>154</v>
      </c>
      <c r="F5" s="70">
        <v>154</v>
      </c>
      <c r="G5" s="198">
        <v>136</v>
      </c>
    </row>
    <row r="6" spans="1:7" ht="15.75" thickBot="1">
      <c r="A6" s="620"/>
      <c r="B6" s="627"/>
      <c r="C6" s="199">
        <v>0.003849047867106558</v>
      </c>
      <c r="D6" s="199">
        <v>0.0041027072285794025</v>
      </c>
      <c r="E6" s="199">
        <v>0.004171632896305125</v>
      </c>
      <c r="F6" s="199">
        <v>0.004061395643230128</v>
      </c>
      <c r="G6" s="200">
        <v>0.0034809316611210646</v>
      </c>
    </row>
    <row r="7" spans="1:7" ht="15">
      <c r="A7" s="621"/>
      <c r="B7" s="629" t="s">
        <v>38</v>
      </c>
      <c r="C7" s="45">
        <v>17501</v>
      </c>
      <c r="D7" s="45">
        <v>19622</v>
      </c>
      <c r="E7" s="45">
        <v>20609</v>
      </c>
      <c r="F7" s="30">
        <v>20330</v>
      </c>
      <c r="G7" s="45">
        <v>19567</v>
      </c>
    </row>
    <row r="8" spans="1:7" ht="15.75" thickBot="1">
      <c r="A8" s="621"/>
      <c r="B8" s="629"/>
      <c r="C8" s="193">
        <v>0.5064826069340742</v>
      </c>
      <c r="D8" s="193">
        <v>0.5476416410828915</v>
      </c>
      <c r="E8" s="193">
        <v>0.5582674179217684</v>
      </c>
      <c r="F8" s="193">
        <v>0.536156970304341</v>
      </c>
      <c r="G8" s="193">
        <v>0.5008190427437932</v>
      </c>
    </row>
    <row r="9" spans="1:7" ht="15">
      <c r="A9" s="620"/>
      <c r="B9" s="626" t="s">
        <v>39</v>
      </c>
      <c r="C9" s="122">
        <v>75</v>
      </c>
      <c r="D9" s="60">
        <v>87</v>
      </c>
      <c r="E9" s="60">
        <v>89</v>
      </c>
      <c r="F9" s="70">
        <v>97</v>
      </c>
      <c r="G9" s="198">
        <v>94</v>
      </c>
    </row>
    <row r="10" spans="1:7" ht="15.75" thickBot="1">
      <c r="A10" s="620"/>
      <c r="B10" s="627"/>
      <c r="C10" s="199">
        <v>0.0021705157145337733</v>
      </c>
      <c r="D10" s="199">
        <v>0.0024281328495674016</v>
      </c>
      <c r="E10" s="199">
        <v>0.0024108787517607543</v>
      </c>
      <c r="F10" s="199">
        <v>0.0025581518012553406</v>
      </c>
      <c r="G10" s="200">
        <v>0.0024059380598925005</v>
      </c>
    </row>
    <row r="11" spans="1:7" ht="15">
      <c r="A11" s="621"/>
      <c r="B11" s="629" t="s">
        <v>40</v>
      </c>
      <c r="C11" s="45">
        <v>105</v>
      </c>
      <c r="D11" s="45">
        <v>120</v>
      </c>
      <c r="E11" s="45">
        <v>128</v>
      </c>
      <c r="F11" s="30">
        <v>122</v>
      </c>
      <c r="G11" s="45">
        <v>130</v>
      </c>
    </row>
    <row r="12" spans="1:7" ht="15.75" thickBot="1">
      <c r="A12" s="621"/>
      <c r="B12" s="629"/>
      <c r="C12" s="193">
        <v>0.0030387220003472823</v>
      </c>
      <c r="D12" s="193">
        <v>0.0033491487580240022</v>
      </c>
      <c r="E12" s="193">
        <v>0.0034673312384873767</v>
      </c>
      <c r="F12" s="193">
        <v>0.003217469275805686</v>
      </c>
      <c r="G12" s="193">
        <v>0.0033273611466598414</v>
      </c>
    </row>
    <row r="13" spans="1:7" ht="15">
      <c r="A13" s="620"/>
      <c r="B13" s="626" t="s">
        <v>41</v>
      </c>
      <c r="C13" s="60">
        <v>434</v>
      </c>
      <c r="D13" s="60">
        <v>511</v>
      </c>
      <c r="E13" s="60">
        <v>590</v>
      </c>
      <c r="F13" s="70">
        <v>662</v>
      </c>
      <c r="G13" s="198">
        <v>717</v>
      </c>
    </row>
    <row r="14" spans="1:7" ht="15.75" thickBot="1">
      <c r="A14" s="620"/>
      <c r="B14" s="627"/>
      <c r="C14" s="199">
        <v>0.012560050934768767</v>
      </c>
      <c r="D14" s="199">
        <v>0.014261791794585543</v>
      </c>
      <c r="E14" s="199">
        <v>0.015982229927402752</v>
      </c>
      <c r="F14" s="199">
        <v>0.017458726726093148</v>
      </c>
      <c r="G14" s="200">
        <v>0.0183516764781162</v>
      </c>
    </row>
    <row r="15" spans="1:7" ht="15">
      <c r="A15" s="621"/>
      <c r="B15" s="629" t="s">
        <v>42</v>
      </c>
      <c r="C15" s="45">
        <v>61</v>
      </c>
      <c r="D15" s="45">
        <v>68</v>
      </c>
      <c r="E15" s="45">
        <v>77</v>
      </c>
      <c r="F15" s="30">
        <v>75</v>
      </c>
      <c r="G15" s="45">
        <v>82</v>
      </c>
    </row>
    <row r="16" spans="1:7" ht="15.75" thickBot="1">
      <c r="A16" s="621"/>
      <c r="B16" s="629"/>
      <c r="C16" s="193">
        <v>0.0017653527811541355</v>
      </c>
      <c r="D16" s="193">
        <v>0.001897850962880268</v>
      </c>
      <c r="E16" s="193">
        <v>0.0020858164481525627</v>
      </c>
      <c r="F16" s="193">
        <v>0.0019779524236510364</v>
      </c>
      <c r="G16" s="193">
        <v>0.0020987970309700537</v>
      </c>
    </row>
    <row r="17" spans="1:7" ht="15">
      <c r="A17" s="620"/>
      <c r="B17" s="626" t="s">
        <v>43</v>
      </c>
      <c r="C17" s="60">
        <v>571</v>
      </c>
      <c r="D17" s="60">
        <v>596</v>
      </c>
      <c r="E17" s="60">
        <v>577</v>
      </c>
      <c r="F17" s="70">
        <v>533</v>
      </c>
      <c r="G17" s="198">
        <v>513</v>
      </c>
    </row>
    <row r="18" spans="1:7" ht="15.75" thickBot="1">
      <c r="A18" s="620"/>
      <c r="B18" s="627"/>
      <c r="C18" s="199">
        <v>0.016524859639983795</v>
      </c>
      <c r="D18" s="199">
        <v>0.016634105498185878</v>
      </c>
      <c r="E18" s="199">
        <v>0.015630079098493878</v>
      </c>
      <c r="F18" s="199">
        <v>0.014056648557413365</v>
      </c>
      <c r="G18" s="200">
        <v>0.013130278986434605</v>
      </c>
    </row>
    <row r="19" spans="1:7" ht="15">
      <c r="A19" s="621"/>
      <c r="B19" s="629" t="s">
        <v>44</v>
      </c>
      <c r="C19" s="45">
        <v>9000</v>
      </c>
      <c r="D19" s="45">
        <v>10800</v>
      </c>
      <c r="E19" s="45">
        <v>12382</v>
      </c>
      <c r="F19" s="30">
        <v>13554</v>
      </c>
      <c r="G19" s="45">
        <v>15894</v>
      </c>
    </row>
    <row r="20" spans="1:7" ht="15.75" thickBot="1">
      <c r="A20" s="621"/>
      <c r="B20" s="629"/>
      <c r="C20" s="454" t="s">
        <v>363</v>
      </c>
      <c r="D20" s="193">
        <v>0.3014233882221602</v>
      </c>
      <c r="E20" s="193">
        <v>0.33541012027305234</v>
      </c>
      <c r="F20" s="193">
        <v>0.3574555620022153</v>
      </c>
      <c r="G20" s="193">
        <v>0.4068082928077809</v>
      </c>
    </row>
    <row r="21" spans="1:7" ht="15">
      <c r="A21" s="620"/>
      <c r="B21" s="626" t="s">
        <v>4</v>
      </c>
      <c r="C21" s="60">
        <v>1717</v>
      </c>
      <c r="D21" s="60">
        <v>2005</v>
      </c>
      <c r="E21" s="60">
        <v>2232</v>
      </c>
      <c r="F21" s="70">
        <v>2304</v>
      </c>
      <c r="G21" s="198">
        <v>1901</v>
      </c>
    </row>
    <row r="22" spans="1:7" ht="15.75" thickBot="1">
      <c r="A22" s="620"/>
      <c r="B22" s="627"/>
      <c r="C22" s="199">
        <v>0.04969033975805985</v>
      </c>
      <c r="D22" s="199">
        <v>0.055958693831984374</v>
      </c>
      <c r="E22" s="199">
        <v>0.06046158847112363</v>
      </c>
      <c r="F22" s="199">
        <v>0.06076269845455984</v>
      </c>
      <c r="G22" s="200">
        <v>0.04865625799846429</v>
      </c>
    </row>
    <row r="23" spans="1:7" ht="15">
      <c r="A23" s="621"/>
      <c r="B23" s="629" t="s">
        <v>16</v>
      </c>
      <c r="C23" s="123">
        <v>4957</v>
      </c>
      <c r="D23" s="108">
        <v>1874</v>
      </c>
      <c r="E23" s="123">
        <v>78</v>
      </c>
      <c r="F23" s="194">
        <v>87</v>
      </c>
      <c r="G23" s="201">
        <v>36</v>
      </c>
    </row>
    <row r="24" spans="1:7" ht="15.75" thickBot="1">
      <c r="A24" s="621"/>
      <c r="B24" s="630"/>
      <c r="C24" s="495" t="s">
        <v>190</v>
      </c>
      <c r="D24" s="202">
        <v>0.0523025397711415</v>
      </c>
      <c r="E24" s="202">
        <v>0.002112904973453245</v>
      </c>
      <c r="F24" s="202">
        <v>0.0022944248114352022</v>
      </c>
      <c r="G24" s="202">
        <v>0.0009214230867673407</v>
      </c>
    </row>
    <row r="25" spans="1:7" ht="16.5" thickBot="1">
      <c r="A25" s="622"/>
      <c r="B25" s="203" t="s">
        <v>0</v>
      </c>
      <c r="C25" s="107">
        <v>34554</v>
      </c>
      <c r="D25" s="204">
        <v>35830</v>
      </c>
      <c r="E25" s="107">
        <v>36916</v>
      </c>
      <c r="F25" s="205">
        <v>37918</v>
      </c>
      <c r="G25" s="107">
        <v>39070</v>
      </c>
    </row>
    <row r="26" spans="1:12" ht="15">
      <c r="A26" s="619" t="s">
        <v>129</v>
      </c>
      <c r="B26" s="626" t="s">
        <v>37</v>
      </c>
      <c r="C26" s="60">
        <v>3692</v>
      </c>
      <c r="D26" s="60">
        <v>4016</v>
      </c>
      <c r="E26" s="60">
        <v>4267</v>
      </c>
      <c r="F26" s="70">
        <v>4245</v>
      </c>
      <c r="G26" s="198">
        <v>3930</v>
      </c>
      <c r="J26" s="451"/>
      <c r="K26" s="451"/>
      <c r="L26" s="451"/>
    </row>
    <row r="27" spans="1:12" ht="15.75" thickBot="1">
      <c r="A27" s="620"/>
      <c r="B27" s="628"/>
      <c r="C27" s="193">
        <v>0.005701006014468696</v>
      </c>
      <c r="D27" s="193">
        <v>0.0062105941973626625</v>
      </c>
      <c r="E27" s="193">
        <v>0.006529017174054081</v>
      </c>
      <c r="F27" s="193">
        <v>0.006337201838012462</v>
      </c>
      <c r="G27" s="206">
        <v>0.005766462663988367</v>
      </c>
      <c r="J27" s="451"/>
      <c r="K27" s="451"/>
      <c r="L27" s="451"/>
    </row>
    <row r="28" spans="1:12" ht="15">
      <c r="A28" s="620"/>
      <c r="B28" s="626" t="s">
        <v>38</v>
      </c>
      <c r="C28" s="60">
        <v>352360</v>
      </c>
      <c r="D28" s="60">
        <v>386366</v>
      </c>
      <c r="E28" s="60">
        <v>404093</v>
      </c>
      <c r="F28" s="70">
        <v>399830</v>
      </c>
      <c r="G28" s="198">
        <v>398168</v>
      </c>
      <c r="J28" s="451"/>
      <c r="K28" s="451"/>
      <c r="L28" s="451"/>
    </row>
    <row r="29" spans="1:12" ht="15.75" thickBot="1">
      <c r="A29" s="620"/>
      <c r="B29" s="627"/>
      <c r="C29" s="199">
        <v>0.5440970962237783</v>
      </c>
      <c r="D29" s="199">
        <v>0.5975006069866092</v>
      </c>
      <c r="E29" s="199">
        <v>0.6183103203456844</v>
      </c>
      <c r="F29" s="199">
        <v>0.596891262872208</v>
      </c>
      <c r="G29" s="200">
        <v>0.5842292381666464</v>
      </c>
      <c r="J29" s="451"/>
      <c r="K29" s="451"/>
      <c r="L29" s="451"/>
    </row>
    <row r="30" spans="1:12" ht="15">
      <c r="A30" s="620"/>
      <c r="B30" s="629" t="s">
        <v>39</v>
      </c>
      <c r="C30" s="45">
        <v>5465</v>
      </c>
      <c r="D30" s="45">
        <v>6193</v>
      </c>
      <c r="E30" s="453">
        <v>6788</v>
      </c>
      <c r="F30" s="30">
        <v>6909</v>
      </c>
      <c r="G30" s="45">
        <v>7875</v>
      </c>
      <c r="J30" s="451"/>
      <c r="K30" s="451"/>
      <c r="L30" s="451"/>
    </row>
    <row r="31" spans="1:12" ht="15.75" thickBot="1">
      <c r="A31" s="620"/>
      <c r="B31" s="629"/>
      <c r="C31" s="193">
        <v>0.008438785988372543</v>
      </c>
      <c r="D31" s="193">
        <v>0.009577243492098349</v>
      </c>
      <c r="E31" s="454">
        <v>0.010386446819188915</v>
      </c>
      <c r="F31" s="193">
        <v>0.010314187867804029</v>
      </c>
      <c r="G31" s="193">
        <v>0.011554934727457606</v>
      </c>
      <c r="J31" s="451"/>
      <c r="K31" s="451"/>
      <c r="L31" s="451"/>
    </row>
    <row r="32" spans="1:12" ht="15">
      <c r="A32" s="620"/>
      <c r="B32" s="626" t="s">
        <v>40</v>
      </c>
      <c r="C32" s="60">
        <v>667</v>
      </c>
      <c r="D32" s="60">
        <v>703</v>
      </c>
      <c r="E32" s="455">
        <v>736</v>
      </c>
      <c r="F32" s="70">
        <v>742</v>
      </c>
      <c r="G32" s="198">
        <v>769</v>
      </c>
      <c r="I32" s="452"/>
      <c r="J32" s="450"/>
      <c r="K32" s="451"/>
      <c r="L32" s="451"/>
    </row>
    <row r="33" spans="1:12" ht="15.75" thickBot="1">
      <c r="A33" s="620"/>
      <c r="B33" s="627"/>
      <c r="C33" s="199">
        <v>0.0010299488113896587</v>
      </c>
      <c r="D33" s="199">
        <v>0.0010871632770781752</v>
      </c>
      <c r="E33" s="456">
        <v>0.0011261674806899</v>
      </c>
      <c r="F33" s="199">
        <v>0.0011077040668563598</v>
      </c>
      <c r="G33" s="200">
        <v>0.0011283485467193522</v>
      </c>
      <c r="J33" s="451"/>
      <c r="K33" s="451"/>
      <c r="L33" s="451"/>
    </row>
    <row r="34" spans="1:12" ht="15">
      <c r="A34" s="620"/>
      <c r="B34" s="629" t="s">
        <v>41</v>
      </c>
      <c r="C34" s="45">
        <v>7516</v>
      </c>
      <c r="D34" s="45">
        <v>8731</v>
      </c>
      <c r="E34" s="45">
        <v>9832</v>
      </c>
      <c r="F34" s="30">
        <v>10796</v>
      </c>
      <c r="G34" s="45">
        <v>11967</v>
      </c>
      <c r="J34" s="451"/>
      <c r="K34" s="451"/>
      <c r="L34" s="451"/>
    </row>
    <row r="35" spans="1:12" ht="15.75" thickBot="1">
      <c r="A35" s="620"/>
      <c r="B35" s="630"/>
      <c r="C35" s="199">
        <v>0.011605839979617205</v>
      </c>
      <c r="D35" s="199">
        <v>0.013502165821009314</v>
      </c>
      <c r="E35" s="199">
        <v>0.015044128627911817</v>
      </c>
      <c r="F35" s="199">
        <v>0.016116944886497654</v>
      </c>
      <c r="G35" s="199">
        <v>0.01755909890583939</v>
      </c>
      <c r="J35" s="451"/>
      <c r="K35" s="451"/>
      <c r="L35" s="451"/>
    </row>
    <row r="36" spans="1:7" ht="15">
      <c r="A36" s="620"/>
      <c r="B36" s="629" t="s">
        <v>42</v>
      </c>
      <c r="C36" s="45">
        <v>1451</v>
      </c>
      <c r="D36" s="45">
        <v>1695</v>
      </c>
      <c r="E36" s="45">
        <v>1842</v>
      </c>
      <c r="F36" s="30">
        <v>1907</v>
      </c>
      <c r="G36" s="45">
        <v>1954</v>
      </c>
    </row>
    <row r="37" spans="1:7" ht="15.75" thickBot="1">
      <c r="A37" s="620"/>
      <c r="B37" s="629"/>
      <c r="C37" s="193">
        <v>0.002240563306336424</v>
      </c>
      <c r="D37" s="193">
        <v>0.002621254274036283</v>
      </c>
      <c r="E37" s="193">
        <v>0.002818478939444016</v>
      </c>
      <c r="F37" s="193">
        <v>0.002846889023578272</v>
      </c>
      <c r="G37" s="193">
        <v>0.0028670911057082113</v>
      </c>
    </row>
    <row r="38" spans="1:7" ht="15">
      <c r="A38" s="620"/>
      <c r="B38" s="626" t="s">
        <v>43</v>
      </c>
      <c r="C38" s="60">
        <v>12735</v>
      </c>
      <c r="D38" s="60">
        <v>12284</v>
      </c>
      <c r="E38" s="60">
        <v>11765</v>
      </c>
      <c r="F38" s="70">
        <v>11703</v>
      </c>
      <c r="G38" s="198">
        <v>11666</v>
      </c>
    </row>
    <row r="39" spans="1:7" ht="15.75" thickBot="1">
      <c r="A39" s="620"/>
      <c r="B39" s="627"/>
      <c r="C39" s="199">
        <v>0.01966476478717737</v>
      </c>
      <c r="D39" s="199">
        <v>0.018996747788944956</v>
      </c>
      <c r="E39" s="199">
        <v>0.018001848383582437</v>
      </c>
      <c r="F39" s="199">
        <v>0.017470971286280293</v>
      </c>
      <c r="G39" s="200">
        <v>0.01711744362292323</v>
      </c>
    </row>
    <row r="40" spans="1:7" ht="15">
      <c r="A40" s="620"/>
      <c r="B40" s="629" t="s">
        <v>44</v>
      </c>
      <c r="C40" s="453">
        <v>125236</v>
      </c>
      <c r="D40" s="45">
        <v>143117</v>
      </c>
      <c r="E40" s="45">
        <v>157846</v>
      </c>
      <c r="F40" s="30">
        <v>167433</v>
      </c>
      <c r="G40" s="45">
        <v>192158</v>
      </c>
    </row>
    <row r="41" spans="1:7" ht="15.75" thickBot="1">
      <c r="A41" s="620"/>
      <c r="B41" s="629"/>
      <c r="C41" s="193">
        <v>0.19338331235861367</v>
      </c>
      <c r="D41" s="193">
        <v>0.22132510202787653</v>
      </c>
      <c r="E41" s="193">
        <v>0.2415231415176331</v>
      </c>
      <c r="F41" s="193">
        <v>0.24995446768997423</v>
      </c>
      <c r="G41" s="193">
        <v>0.2819521456963554</v>
      </c>
    </row>
    <row r="42" spans="1:7" ht="15">
      <c r="A42" s="620"/>
      <c r="B42" s="626" t="s">
        <v>4</v>
      </c>
      <c r="C42" s="60">
        <v>40542</v>
      </c>
      <c r="D42" s="60">
        <v>44751</v>
      </c>
      <c r="E42" s="60">
        <v>47645</v>
      </c>
      <c r="F42" s="70">
        <v>48289</v>
      </c>
      <c r="G42" s="198">
        <v>41458</v>
      </c>
    </row>
    <row r="43" spans="1:7" ht="15.75" thickBot="1">
      <c r="A43" s="620"/>
      <c r="B43" s="627"/>
      <c r="C43" s="199">
        <v>0.0626029755792497</v>
      </c>
      <c r="D43" s="199">
        <v>0.06920575222265352</v>
      </c>
      <c r="E43" s="199">
        <v>0.07290251306721506</v>
      </c>
      <c r="F43" s="199">
        <v>0.07208884324046733</v>
      </c>
      <c r="G43" s="200">
        <v>0.06083104557853174</v>
      </c>
    </row>
    <row r="44" spans="1:7" ht="15">
      <c r="A44" s="620"/>
      <c r="B44" s="629" t="s">
        <v>16</v>
      </c>
      <c r="C44" s="122">
        <v>97941</v>
      </c>
      <c r="D44" s="108">
        <v>38781</v>
      </c>
      <c r="E44" s="108">
        <v>8730</v>
      </c>
      <c r="F44" s="122">
        <v>18000</v>
      </c>
      <c r="G44" s="108">
        <v>11582</v>
      </c>
    </row>
    <row r="45" spans="1:7" ht="15.75" thickBot="1">
      <c r="A45" s="620"/>
      <c r="B45" s="629"/>
      <c r="C45" s="193">
        <v>0.15123570695099636</v>
      </c>
      <c r="D45" s="202">
        <v>0.05997336991233103</v>
      </c>
      <c r="E45" s="202">
        <v>0.013357937644596233</v>
      </c>
      <c r="F45" s="193">
        <v>0.026871527228321396</v>
      </c>
      <c r="G45" s="202">
        <v>0.016994190985830347</v>
      </c>
    </row>
    <row r="46" spans="1:7" ht="16.5" thickBot="1">
      <c r="A46" s="620"/>
      <c r="B46" s="207" t="s">
        <v>0</v>
      </c>
      <c r="C46" s="109">
        <v>647605</v>
      </c>
      <c r="D46" s="208">
        <v>646637</v>
      </c>
      <c r="E46" s="209">
        <v>653544</v>
      </c>
      <c r="F46" s="131">
        <v>669854</v>
      </c>
      <c r="G46" s="210">
        <v>681527</v>
      </c>
    </row>
    <row r="47" spans="1:7" ht="15">
      <c r="A47" s="623" t="s">
        <v>130</v>
      </c>
      <c r="B47" s="631" t="s">
        <v>37</v>
      </c>
      <c r="C47" s="45">
        <v>37</v>
      </c>
      <c r="D47" s="45">
        <v>41</v>
      </c>
      <c r="E47" s="45">
        <v>37</v>
      </c>
      <c r="F47" s="30">
        <v>35</v>
      </c>
      <c r="G47" s="45">
        <v>30</v>
      </c>
    </row>
    <row r="48" spans="1:7" ht="15.75" thickBot="1">
      <c r="A48" s="624"/>
      <c r="B48" s="629"/>
      <c r="C48" s="193">
        <v>0.004295333178546552</v>
      </c>
      <c r="D48" s="211">
        <v>0.005249007809499424</v>
      </c>
      <c r="E48" s="193">
        <v>0.005076838638858398</v>
      </c>
      <c r="F48" s="193">
        <v>0.004900588070568469</v>
      </c>
      <c r="G48" s="193">
        <v>0.004305396096440872</v>
      </c>
    </row>
    <row r="49" spans="1:7" ht="15">
      <c r="A49" s="624"/>
      <c r="B49" s="631" t="s">
        <v>38</v>
      </c>
      <c r="C49" s="60">
        <v>5189</v>
      </c>
      <c r="D49" s="45">
        <v>5292</v>
      </c>
      <c r="E49" s="60">
        <v>5229</v>
      </c>
      <c r="F49" s="122">
        <v>5059</v>
      </c>
      <c r="G49" s="60">
        <v>4839</v>
      </c>
    </row>
    <row r="50" spans="1:7" ht="15.75" thickBot="1">
      <c r="A50" s="624"/>
      <c r="B50" s="630"/>
      <c r="C50" s="199">
        <v>0.6023914557696772</v>
      </c>
      <c r="D50" s="199">
        <v>0.6775060811675842</v>
      </c>
      <c r="E50" s="199">
        <v>0.7174807903402854</v>
      </c>
      <c r="F50" s="199">
        <v>0.708345001400168</v>
      </c>
      <c r="G50" s="199">
        <v>0.6944603903559128</v>
      </c>
    </row>
    <row r="51" spans="1:7" ht="15">
      <c r="A51" s="624"/>
      <c r="B51" s="629" t="s">
        <v>39</v>
      </c>
      <c r="C51" s="45">
        <v>37</v>
      </c>
      <c r="D51" s="45">
        <v>40</v>
      </c>
      <c r="E51" s="45">
        <v>44</v>
      </c>
      <c r="F51" s="30">
        <v>46</v>
      </c>
      <c r="G51" s="45">
        <v>41</v>
      </c>
    </row>
    <row r="52" spans="1:7" ht="15.75" thickBot="1">
      <c r="A52" s="624"/>
      <c r="B52" s="629"/>
      <c r="C52" s="193">
        <v>0.004295333178546552</v>
      </c>
      <c r="D52" s="193">
        <v>0.0051209832287799255</v>
      </c>
      <c r="E52" s="193">
        <v>0.0060373216245883645</v>
      </c>
      <c r="F52" s="193">
        <v>0.00644077289274713</v>
      </c>
      <c r="G52" s="193">
        <v>0.005884041331802526</v>
      </c>
    </row>
    <row r="53" spans="1:7" ht="15">
      <c r="A53" s="624"/>
      <c r="B53" s="626" t="s">
        <v>40</v>
      </c>
      <c r="C53" s="60">
        <v>11</v>
      </c>
      <c r="D53" s="60">
        <v>8</v>
      </c>
      <c r="E53" s="60">
        <v>10</v>
      </c>
      <c r="F53" s="70">
        <v>10</v>
      </c>
      <c r="G53" s="198">
        <v>9</v>
      </c>
    </row>
    <row r="54" spans="1:7" ht="15.75" thickBot="1">
      <c r="A54" s="624"/>
      <c r="B54" s="627"/>
      <c r="C54" s="199">
        <v>0.0012769909449732992</v>
      </c>
      <c r="D54" s="199">
        <v>0.0010241966457559851</v>
      </c>
      <c r="E54" s="199">
        <v>0.0013721185510428102</v>
      </c>
      <c r="F54" s="199">
        <v>0.0014001680201624195</v>
      </c>
      <c r="G54" s="200">
        <v>0.0012916188289322618</v>
      </c>
    </row>
    <row r="55" spans="1:7" ht="15">
      <c r="A55" s="624"/>
      <c r="B55" s="629" t="s">
        <v>41</v>
      </c>
      <c r="C55" s="45">
        <v>113</v>
      </c>
      <c r="D55" s="45">
        <v>126</v>
      </c>
      <c r="E55" s="45">
        <v>136</v>
      </c>
      <c r="F55" s="30">
        <v>145</v>
      </c>
      <c r="G55" s="45">
        <v>153</v>
      </c>
    </row>
    <row r="56" spans="1:7" ht="15.75" thickBot="1">
      <c r="A56" s="624"/>
      <c r="B56" s="629"/>
      <c r="C56" s="193">
        <v>0.013118179707452984</v>
      </c>
      <c r="D56" s="193">
        <v>0.016131097170656767</v>
      </c>
      <c r="E56" s="193">
        <v>0.018660812294182216</v>
      </c>
      <c r="F56" s="193">
        <v>0.02030243629235508</v>
      </c>
      <c r="G56" s="193">
        <v>0.02195752009184845</v>
      </c>
    </row>
    <row r="57" spans="1:7" ht="15">
      <c r="A57" s="624"/>
      <c r="B57" s="626" t="s">
        <v>42</v>
      </c>
      <c r="C57" s="60">
        <v>18</v>
      </c>
      <c r="D57" s="60">
        <v>21</v>
      </c>
      <c r="E57" s="60">
        <v>16</v>
      </c>
      <c r="F57" s="70">
        <v>17</v>
      </c>
      <c r="G57" s="198">
        <v>17</v>
      </c>
    </row>
    <row r="58" spans="1:7" ht="15.75" thickBot="1">
      <c r="A58" s="624"/>
      <c r="B58" s="627"/>
      <c r="C58" s="199">
        <v>0.0020896215463199444</v>
      </c>
      <c r="D58" s="199">
        <v>0.002688516195109461</v>
      </c>
      <c r="E58" s="199">
        <v>0.0021953896816684962</v>
      </c>
      <c r="F58" s="199">
        <v>0.002380285634276113</v>
      </c>
      <c r="G58" s="200">
        <v>0.0024397244546498277</v>
      </c>
    </row>
    <row r="59" spans="1:7" ht="15">
      <c r="A59" s="624"/>
      <c r="B59" s="629" t="s">
        <v>43</v>
      </c>
      <c r="C59" s="45">
        <v>143</v>
      </c>
      <c r="D59" s="45">
        <v>128</v>
      </c>
      <c r="E59" s="45">
        <v>103</v>
      </c>
      <c r="F59" s="30">
        <v>84</v>
      </c>
      <c r="G59" s="45">
        <v>81</v>
      </c>
    </row>
    <row r="60" spans="1:7" ht="15.75" thickBot="1">
      <c r="A60" s="624"/>
      <c r="B60" s="629"/>
      <c r="C60" s="193">
        <v>0.016600882284652892</v>
      </c>
      <c r="D60" s="193">
        <v>0.016387146332095762</v>
      </c>
      <c r="E60" s="193">
        <v>0.014132821075740943</v>
      </c>
      <c r="F60" s="193">
        <v>0.011761411369364323</v>
      </c>
      <c r="G60" s="193">
        <v>0.011624569460390356</v>
      </c>
    </row>
    <row r="61" spans="1:7" ht="15">
      <c r="A61" s="624"/>
      <c r="B61" s="626" t="s">
        <v>44</v>
      </c>
      <c r="C61" s="60">
        <v>1181</v>
      </c>
      <c r="D61" s="60">
        <v>1193</v>
      </c>
      <c r="E61" s="60">
        <v>1273</v>
      </c>
      <c r="F61" s="122">
        <v>1311</v>
      </c>
      <c r="G61" s="198">
        <v>1438</v>
      </c>
    </row>
    <row r="62" spans="1:7" ht="15.75" thickBot="1">
      <c r="A62" s="624"/>
      <c r="B62" s="627"/>
      <c r="C62" s="199">
        <v>0.1371023914557697</v>
      </c>
      <c r="D62" s="199">
        <v>0.1527333247983613</v>
      </c>
      <c r="E62" s="199">
        <v>0.17467069154774972</v>
      </c>
      <c r="F62" s="199">
        <v>0.1835620274432932</v>
      </c>
      <c r="G62" s="200">
        <v>0.20637198622273248</v>
      </c>
    </row>
    <row r="63" spans="1:7" ht="15">
      <c r="A63" s="624"/>
      <c r="B63" s="629" t="s">
        <v>4</v>
      </c>
      <c r="C63" s="45">
        <v>423</v>
      </c>
      <c r="D63" s="45">
        <v>432</v>
      </c>
      <c r="E63" s="45">
        <v>424</v>
      </c>
      <c r="F63" s="30">
        <v>427</v>
      </c>
      <c r="G63" s="45">
        <v>357</v>
      </c>
    </row>
    <row r="64" spans="1:7" ht="15.75" thickBot="1">
      <c r="A64" s="624"/>
      <c r="B64" s="629"/>
      <c r="C64" s="454" t="s">
        <v>191</v>
      </c>
      <c r="D64" s="193">
        <v>0.0553066188708232</v>
      </c>
      <c r="E64" s="193">
        <v>0.05817782656421515</v>
      </c>
      <c r="F64" s="193">
        <v>0.05978717446093531</v>
      </c>
      <c r="G64" s="193">
        <v>0.05123421354764638</v>
      </c>
    </row>
    <row r="65" spans="1:7" ht="15">
      <c r="A65" s="624"/>
      <c r="B65" s="634" t="s">
        <v>16</v>
      </c>
      <c r="C65" s="170">
        <v>1462</v>
      </c>
      <c r="D65" s="122">
        <v>530</v>
      </c>
      <c r="E65" s="122">
        <v>16</v>
      </c>
      <c r="F65" s="168">
        <v>8</v>
      </c>
      <c r="G65" s="590" t="s">
        <v>90</v>
      </c>
    </row>
    <row r="66" spans="1:7" ht="15.75" thickBot="1">
      <c r="A66" s="624"/>
      <c r="B66" s="627"/>
      <c r="C66" s="199">
        <v>0.16972370559554215</v>
      </c>
      <c r="D66" s="199">
        <v>0.06785302778133402</v>
      </c>
      <c r="E66" s="199">
        <v>0.0021953896816684962</v>
      </c>
      <c r="F66" s="199">
        <v>0.0011201344161299357</v>
      </c>
      <c r="G66" s="591"/>
    </row>
    <row r="67" spans="1:7" ht="16.5" thickBot="1">
      <c r="A67" s="625"/>
      <c r="B67" s="104" t="s">
        <v>0</v>
      </c>
      <c r="C67" s="50">
        <v>8614</v>
      </c>
      <c r="D67" s="44">
        <v>7811</v>
      </c>
      <c r="E67" s="43">
        <v>7288</v>
      </c>
      <c r="F67" s="103">
        <v>7142</v>
      </c>
      <c r="G67" s="43">
        <v>6968</v>
      </c>
    </row>
    <row r="68" spans="1:7" ht="15">
      <c r="A68" s="623" t="s">
        <v>5</v>
      </c>
      <c r="B68" s="631" t="s">
        <v>37</v>
      </c>
      <c r="C68" s="614" t="s">
        <v>60</v>
      </c>
      <c r="D68" s="618" t="s">
        <v>60</v>
      </c>
      <c r="E68" s="618" t="s">
        <v>90</v>
      </c>
      <c r="F68" s="30">
        <v>9</v>
      </c>
      <c r="G68" s="45">
        <v>24</v>
      </c>
    </row>
    <row r="69" spans="1:7" ht="15.75" thickBot="1">
      <c r="A69" s="624"/>
      <c r="B69" s="630"/>
      <c r="C69" s="615"/>
      <c r="D69" s="615"/>
      <c r="E69" s="615"/>
      <c r="F69" s="199">
        <v>0.005316007088009451</v>
      </c>
      <c r="G69" s="199">
        <v>0.005513439007580979</v>
      </c>
    </row>
    <row r="70" spans="1:7" ht="15">
      <c r="A70" s="624"/>
      <c r="B70" s="626" t="s">
        <v>38</v>
      </c>
      <c r="C70" s="614" t="s">
        <v>60</v>
      </c>
      <c r="D70" s="614" t="s">
        <v>60</v>
      </c>
      <c r="E70" s="60">
        <v>263</v>
      </c>
      <c r="F70" s="70">
        <v>818</v>
      </c>
      <c r="G70" s="198">
        <v>1954</v>
      </c>
    </row>
    <row r="71" spans="1:7" ht="15.75" thickBot="1">
      <c r="A71" s="624"/>
      <c r="B71" s="627"/>
      <c r="C71" s="615"/>
      <c r="D71" s="615"/>
      <c r="E71" s="199">
        <v>0.5378323108384458</v>
      </c>
      <c r="F71" s="199">
        <v>0.48316597755463675</v>
      </c>
      <c r="G71" s="200">
        <v>0.44888582586721804</v>
      </c>
    </row>
    <row r="72" spans="1:7" ht="15">
      <c r="A72" s="624"/>
      <c r="B72" s="628" t="s">
        <v>39</v>
      </c>
      <c r="C72" s="614" t="s">
        <v>60</v>
      </c>
      <c r="D72" s="614" t="s">
        <v>60</v>
      </c>
      <c r="E72" s="45">
        <v>5</v>
      </c>
      <c r="F72" s="30">
        <v>20</v>
      </c>
      <c r="G72" s="213">
        <v>53</v>
      </c>
    </row>
    <row r="73" spans="1:7" ht="15.75" thickBot="1">
      <c r="A73" s="624"/>
      <c r="B73" s="627"/>
      <c r="C73" s="615"/>
      <c r="D73" s="615"/>
      <c r="E73" s="199">
        <v>0.010224948875255624</v>
      </c>
      <c r="F73" s="199">
        <v>0.011813349084465446</v>
      </c>
      <c r="G73" s="200">
        <v>0.012175511141741327</v>
      </c>
    </row>
    <row r="74" spans="1:7" ht="15">
      <c r="A74" s="624"/>
      <c r="B74" s="629" t="s">
        <v>40</v>
      </c>
      <c r="C74" s="614" t="s">
        <v>60</v>
      </c>
      <c r="D74" s="614" t="s">
        <v>60</v>
      </c>
      <c r="E74" s="614" t="s">
        <v>90</v>
      </c>
      <c r="F74" s="614" t="s">
        <v>90</v>
      </c>
      <c r="G74" s="45">
        <v>5</v>
      </c>
    </row>
    <row r="75" spans="1:7" ht="15.75" thickBot="1">
      <c r="A75" s="624"/>
      <c r="B75" s="630"/>
      <c r="C75" s="615"/>
      <c r="D75" s="615"/>
      <c r="E75" s="615"/>
      <c r="F75" s="615"/>
      <c r="G75" s="199">
        <v>0.0011486331265793705</v>
      </c>
    </row>
    <row r="76" spans="1:7" ht="15">
      <c r="A76" s="624"/>
      <c r="B76" s="629" t="s">
        <v>41</v>
      </c>
      <c r="C76" s="614" t="s">
        <v>60</v>
      </c>
      <c r="D76" s="614" t="s">
        <v>60</v>
      </c>
      <c r="E76" s="45">
        <v>10</v>
      </c>
      <c r="F76" s="30">
        <v>42</v>
      </c>
      <c r="G76" s="45">
        <v>133</v>
      </c>
    </row>
    <row r="77" spans="1:7" ht="15.75" thickBot="1">
      <c r="A77" s="624"/>
      <c r="B77" s="630"/>
      <c r="C77" s="615"/>
      <c r="D77" s="615"/>
      <c r="E77" s="199">
        <v>0.02044989775051125</v>
      </c>
      <c r="F77" s="199">
        <v>0.024808033077377438</v>
      </c>
      <c r="G77" s="199">
        <v>0.030553641167011255</v>
      </c>
    </row>
    <row r="78" spans="1:7" ht="15">
      <c r="A78" s="624"/>
      <c r="B78" s="629" t="s">
        <v>42</v>
      </c>
      <c r="C78" s="614" t="s">
        <v>60</v>
      </c>
      <c r="D78" s="614" t="s">
        <v>60</v>
      </c>
      <c r="E78" s="45">
        <v>0</v>
      </c>
      <c r="F78" s="614" t="s">
        <v>90</v>
      </c>
      <c r="G78" s="45">
        <v>17</v>
      </c>
    </row>
    <row r="79" spans="1:7" ht="15.75" thickBot="1">
      <c r="A79" s="624"/>
      <c r="B79" s="629"/>
      <c r="C79" s="615"/>
      <c r="D79" s="615"/>
      <c r="E79" s="193">
        <v>0</v>
      </c>
      <c r="F79" s="615"/>
      <c r="G79" s="193">
        <v>0.00390535263036986</v>
      </c>
    </row>
    <row r="80" spans="1:7" ht="15">
      <c r="A80" s="624"/>
      <c r="B80" s="626" t="s">
        <v>43</v>
      </c>
      <c r="C80" s="614" t="s">
        <v>60</v>
      </c>
      <c r="D80" s="614" t="s">
        <v>60</v>
      </c>
      <c r="E80" s="60">
        <v>11</v>
      </c>
      <c r="F80" s="70">
        <v>42</v>
      </c>
      <c r="G80" s="198">
        <v>80</v>
      </c>
    </row>
    <row r="81" spans="1:7" ht="15.75" thickBot="1">
      <c r="A81" s="624"/>
      <c r="B81" s="627"/>
      <c r="C81" s="615"/>
      <c r="D81" s="615"/>
      <c r="E81" s="199">
        <v>0.022494887525562373</v>
      </c>
      <c r="F81" s="199">
        <v>0.024808033077377438</v>
      </c>
      <c r="G81" s="200">
        <v>0.018378130025269928</v>
      </c>
    </row>
    <row r="82" spans="1:7" ht="15">
      <c r="A82" s="624"/>
      <c r="B82" s="629" t="s">
        <v>44</v>
      </c>
      <c r="C82" s="614" t="s">
        <v>60</v>
      </c>
      <c r="D82" s="614" t="s">
        <v>60</v>
      </c>
      <c r="E82" s="45">
        <v>184</v>
      </c>
      <c r="F82" s="30">
        <v>670</v>
      </c>
      <c r="G82" s="45">
        <v>1921</v>
      </c>
    </row>
    <row r="83" spans="1:7" ht="15.75" thickBot="1">
      <c r="A83" s="624"/>
      <c r="B83" s="630"/>
      <c r="C83" s="615"/>
      <c r="D83" s="615"/>
      <c r="E83" s="199">
        <v>0.37627811860940696</v>
      </c>
      <c r="F83" s="199">
        <v>0.39574719432959243</v>
      </c>
      <c r="G83" s="199">
        <v>0.44130484723179414</v>
      </c>
    </row>
    <row r="84" spans="1:7" ht="15">
      <c r="A84" s="624"/>
      <c r="B84" s="629" t="s">
        <v>4</v>
      </c>
      <c r="C84" s="614" t="s">
        <v>60</v>
      </c>
      <c r="D84" s="614" t="s">
        <v>60</v>
      </c>
      <c r="E84" s="45">
        <v>14</v>
      </c>
      <c r="F84" s="30">
        <v>80</v>
      </c>
      <c r="G84" s="45">
        <v>162</v>
      </c>
    </row>
    <row r="85" spans="1:7" ht="15.75" thickBot="1">
      <c r="A85" s="624"/>
      <c r="B85" s="630"/>
      <c r="C85" s="615"/>
      <c r="D85" s="615"/>
      <c r="E85" s="199">
        <v>0.028629856850715747</v>
      </c>
      <c r="F85" s="199">
        <v>0.04725339633786178</v>
      </c>
      <c r="G85" s="199">
        <v>0.037215713301171606</v>
      </c>
    </row>
    <row r="86" spans="1:7" ht="15">
      <c r="A86" s="624"/>
      <c r="B86" s="633" t="s">
        <v>16</v>
      </c>
      <c r="C86" s="616" t="s">
        <v>60</v>
      </c>
      <c r="D86" s="614" t="s">
        <v>60</v>
      </c>
      <c r="E86" s="108">
        <v>0</v>
      </c>
      <c r="F86" s="194">
        <v>9</v>
      </c>
      <c r="G86" s="590" t="s">
        <v>90</v>
      </c>
    </row>
    <row r="87" spans="1:8" ht="15.75" thickBot="1">
      <c r="A87" s="624"/>
      <c r="B87" s="633"/>
      <c r="C87" s="617"/>
      <c r="D87" s="615"/>
      <c r="E87" s="215">
        <v>0</v>
      </c>
      <c r="F87" s="215">
        <v>0.005316007088009451</v>
      </c>
      <c r="G87" s="591"/>
      <c r="H87" s="20"/>
    </row>
    <row r="88" spans="1:7" ht="16.5" thickBot="1">
      <c r="A88" s="624"/>
      <c r="B88" s="214" t="s">
        <v>0</v>
      </c>
      <c r="C88" s="209" t="s">
        <v>60</v>
      </c>
      <c r="D88" s="216" t="s">
        <v>60</v>
      </c>
      <c r="E88" s="106">
        <v>489</v>
      </c>
      <c r="F88" s="131">
        <v>1693</v>
      </c>
      <c r="G88" s="5">
        <v>4353</v>
      </c>
    </row>
    <row r="89" spans="1:7" ht="15">
      <c r="A89" s="623" t="s">
        <v>0</v>
      </c>
      <c r="B89" s="626" t="s">
        <v>37</v>
      </c>
      <c r="C89" s="60">
        <v>3862</v>
      </c>
      <c r="D89" s="60">
        <v>4204</v>
      </c>
      <c r="E89" s="60">
        <v>4459</v>
      </c>
      <c r="F89" s="168">
        <v>4443</v>
      </c>
      <c r="G89" s="175">
        <v>4120</v>
      </c>
    </row>
    <row r="90" spans="1:7" ht="15.75" thickBot="1">
      <c r="A90" s="624"/>
      <c r="B90" s="627"/>
      <c r="C90" s="199">
        <v>0.005590838090081691</v>
      </c>
      <c r="D90" s="199">
        <v>0.00609029985020528</v>
      </c>
      <c r="E90" s="199">
        <v>0.006386083808219845</v>
      </c>
      <c r="F90" s="199">
        <v>0.006200051074019651</v>
      </c>
      <c r="G90" s="200">
        <v>0.005629045876723895</v>
      </c>
    </row>
    <row r="91" spans="1:7" ht="15">
      <c r="A91" s="624"/>
      <c r="B91" s="626" t="s">
        <v>38</v>
      </c>
      <c r="C91" s="60">
        <v>375050</v>
      </c>
      <c r="D91" s="277">
        <v>411280</v>
      </c>
      <c r="E91" s="60">
        <v>430194</v>
      </c>
      <c r="F91" s="70">
        <v>426037</v>
      </c>
      <c r="G91" s="198">
        <v>424528</v>
      </c>
    </row>
    <row r="92" spans="1:7" ht="15.75" thickBot="1">
      <c r="A92" s="624"/>
      <c r="B92" s="627"/>
      <c r="C92" s="364">
        <v>0.542942471694754</v>
      </c>
      <c r="D92" s="165">
        <v>0.5958179168393024</v>
      </c>
      <c r="E92" s="445">
        <v>0.6161145857352159</v>
      </c>
      <c r="F92" s="199">
        <v>0.594519729782154</v>
      </c>
      <c r="G92" s="200">
        <v>0.5800212592120976</v>
      </c>
    </row>
    <row r="93" spans="1:7" ht="15">
      <c r="A93" s="624"/>
      <c r="B93" s="626" t="s">
        <v>39</v>
      </c>
      <c r="C93" s="60">
        <v>5577</v>
      </c>
      <c r="D93" s="60">
        <v>6320</v>
      </c>
      <c r="E93" s="60">
        <v>6926</v>
      </c>
      <c r="F93" s="70">
        <v>7072</v>
      </c>
      <c r="G93" s="198">
        <v>8063</v>
      </c>
    </row>
    <row r="94" spans="1:7" ht="15.75" thickBot="1">
      <c r="A94" s="624"/>
      <c r="B94" s="627"/>
      <c r="C94" s="199">
        <v>0.008073563963849196</v>
      </c>
      <c r="D94" s="199">
        <v>0.00915573145891945</v>
      </c>
      <c r="E94" s="199">
        <v>0.00991926809951349</v>
      </c>
      <c r="F94" s="199">
        <v>0.009868728605776946</v>
      </c>
      <c r="G94" s="200">
        <v>0.011016261384472032</v>
      </c>
    </row>
    <row r="95" spans="1:7" ht="15">
      <c r="A95" s="624"/>
      <c r="B95" s="626" t="s">
        <v>40</v>
      </c>
      <c r="C95" s="60">
        <v>783</v>
      </c>
      <c r="D95" s="60">
        <v>831</v>
      </c>
      <c r="E95" s="60">
        <v>875</v>
      </c>
      <c r="F95" s="70">
        <v>875</v>
      </c>
      <c r="G95" s="198">
        <v>913</v>
      </c>
    </row>
    <row r="96" spans="1:7" ht="15.75" thickBot="1">
      <c r="A96" s="624"/>
      <c r="B96" s="627"/>
      <c r="C96" s="199">
        <v>0.0011335127458658634</v>
      </c>
      <c r="D96" s="199">
        <v>0.0012038627915129847</v>
      </c>
      <c r="E96" s="199">
        <v>0.001253156163308447</v>
      </c>
      <c r="F96" s="199">
        <v>0.0012210318905620514</v>
      </c>
      <c r="G96" s="200">
        <v>0.0012474074964681837</v>
      </c>
    </row>
    <row r="97" spans="1:7" ht="15">
      <c r="A97" s="624"/>
      <c r="B97" s="628" t="s">
        <v>41</v>
      </c>
      <c r="C97" s="45">
        <v>8063</v>
      </c>
      <c r="D97" s="45">
        <v>9368</v>
      </c>
      <c r="E97" s="45">
        <v>10568</v>
      </c>
      <c r="F97" s="30">
        <v>11645</v>
      </c>
      <c r="G97" s="213">
        <v>12970</v>
      </c>
    </row>
    <row r="98" spans="1:7" ht="15.75" thickBot="1">
      <c r="A98" s="624"/>
      <c r="B98" s="627"/>
      <c r="C98" s="456" t="s">
        <v>192</v>
      </c>
      <c r="D98" s="199">
        <v>0.013571343719486931</v>
      </c>
      <c r="E98" s="199">
        <v>0.015135262095821334</v>
      </c>
      <c r="F98" s="199">
        <v>0.016250190132108672</v>
      </c>
      <c r="G98" s="200">
        <v>0.017720564325511876</v>
      </c>
    </row>
    <row r="99" spans="1:7" ht="15">
      <c r="A99" s="624"/>
      <c r="B99" s="629" t="s">
        <v>42</v>
      </c>
      <c r="C99" s="45">
        <v>1530</v>
      </c>
      <c r="D99" s="45">
        <v>1784</v>
      </c>
      <c r="E99" s="45">
        <v>1935</v>
      </c>
      <c r="F99" s="30">
        <v>2001</v>
      </c>
      <c r="G99" s="45">
        <v>2070</v>
      </c>
    </row>
    <row r="100" spans="1:7" ht="15.75" thickBot="1">
      <c r="A100" s="624"/>
      <c r="B100" s="630"/>
      <c r="C100" s="199">
        <v>0.00221490996318617</v>
      </c>
      <c r="D100" s="199">
        <v>0.0025844659687835917</v>
      </c>
      <c r="E100" s="199">
        <v>0.0027712653440021082</v>
      </c>
      <c r="F100" s="199">
        <v>0.0027923255005881885</v>
      </c>
      <c r="G100" s="199">
        <v>0.00282818567107244</v>
      </c>
    </row>
    <row r="101" spans="1:7" ht="15">
      <c r="A101" s="624"/>
      <c r="B101" s="626" t="s">
        <v>43</v>
      </c>
      <c r="C101" s="60">
        <v>13449</v>
      </c>
      <c r="D101" s="60">
        <v>13008</v>
      </c>
      <c r="E101" s="60">
        <v>12456</v>
      </c>
      <c r="F101" s="70">
        <v>12362</v>
      </c>
      <c r="G101" s="198">
        <v>12340</v>
      </c>
    </row>
    <row r="102" spans="1:7" ht="15.75" thickBot="1">
      <c r="A102" s="624"/>
      <c r="B102" s="627"/>
      <c r="C102" s="456" t="s">
        <v>193</v>
      </c>
      <c r="D102" s="199">
        <v>0.018844581458484843</v>
      </c>
      <c r="E102" s="199">
        <v>0.017839215051622875</v>
      </c>
      <c r="F102" s="199">
        <v>0.017250738549860662</v>
      </c>
      <c r="G102" s="200">
        <v>0.016859812164750698</v>
      </c>
    </row>
    <row r="103" spans="1:7" ht="15">
      <c r="A103" s="624"/>
      <c r="B103" s="629" t="s">
        <v>44</v>
      </c>
      <c r="C103" s="45">
        <v>135417</v>
      </c>
      <c r="D103" s="45">
        <v>155110</v>
      </c>
      <c r="E103" s="45">
        <v>171685</v>
      </c>
      <c r="F103" s="30">
        <v>182968</v>
      </c>
      <c r="G103" s="45">
        <v>211411</v>
      </c>
    </row>
    <row r="104" spans="1:7" ht="15.75" thickBot="1">
      <c r="A104" s="624"/>
      <c r="B104" s="629"/>
      <c r="C104" s="193">
        <v>0.19603690358482453</v>
      </c>
      <c r="D104" s="193">
        <v>0.22470656749889176</v>
      </c>
      <c r="E104" s="193">
        <v>0.2458835610258408</v>
      </c>
      <c r="F104" s="193">
        <v>0.2553254433741228</v>
      </c>
      <c r="G104" s="193">
        <v>0.28884519850584356</v>
      </c>
    </row>
    <row r="105" spans="1:7" ht="15">
      <c r="A105" s="624"/>
      <c r="B105" s="626" t="s">
        <v>4</v>
      </c>
      <c r="C105" s="60">
        <v>42682</v>
      </c>
      <c r="D105" s="60">
        <v>47188</v>
      </c>
      <c r="E105" s="60">
        <v>50315</v>
      </c>
      <c r="F105" s="70">
        <v>51100</v>
      </c>
      <c r="G105" s="198">
        <v>43878</v>
      </c>
    </row>
    <row r="106" spans="1:7" ht="15.75" thickBot="1">
      <c r="A106" s="624"/>
      <c r="B106" s="627"/>
      <c r="C106" s="199">
        <v>0.061788749705040585</v>
      </c>
      <c r="D106" s="199">
        <v>0.06836086330434984</v>
      </c>
      <c r="E106" s="199">
        <v>0.07206005983641657</v>
      </c>
      <c r="F106" s="199">
        <v>0.0713082624088238</v>
      </c>
      <c r="G106" s="200">
        <v>0.059949338587109484</v>
      </c>
    </row>
    <row r="107" spans="1:7" ht="15">
      <c r="A107" s="624"/>
      <c r="B107" s="631" t="s">
        <v>16</v>
      </c>
      <c r="C107" s="108">
        <v>104360</v>
      </c>
      <c r="D107" s="108">
        <v>41185</v>
      </c>
      <c r="E107" s="108">
        <v>8824</v>
      </c>
      <c r="F107" s="194">
        <v>18104</v>
      </c>
      <c r="G107" s="108">
        <v>11625</v>
      </c>
    </row>
    <row r="108" spans="1:7" ht="15.75" thickBot="1">
      <c r="A108" s="624"/>
      <c r="B108" s="632"/>
      <c r="C108" s="218">
        <v>0.1510771266392867</v>
      </c>
      <c r="D108" s="202">
        <v>0.0596643671100629</v>
      </c>
      <c r="E108" s="202">
        <v>0.012637542840038554</v>
      </c>
      <c r="F108" s="202">
        <v>0.02526349868198329</v>
      </c>
      <c r="G108" s="212">
        <v>0.015882926775950313</v>
      </c>
    </row>
    <row r="109" spans="1:7" ht="16.5" thickBot="1">
      <c r="A109" s="625"/>
      <c r="B109" s="217" t="s">
        <v>0</v>
      </c>
      <c r="C109" s="43">
        <v>690773</v>
      </c>
      <c r="D109" s="44">
        <v>690278</v>
      </c>
      <c r="E109" s="43">
        <v>698237</v>
      </c>
      <c r="F109" s="41">
        <v>716607</v>
      </c>
      <c r="G109" s="43">
        <v>731918</v>
      </c>
    </row>
  </sheetData>
  <sheetProtection/>
  <mergeCells count="82">
    <mergeCell ref="B15:B16"/>
    <mergeCell ref="B21:B22"/>
    <mergeCell ref="B23:B24"/>
    <mergeCell ref="B38:B39"/>
    <mergeCell ref="B40:B41"/>
    <mergeCell ref="B42:B43"/>
    <mergeCell ref="B34:B35"/>
    <mergeCell ref="B36:B37"/>
    <mergeCell ref="B65:B66"/>
    <mergeCell ref="B26:B27"/>
    <mergeCell ref="B28:B29"/>
    <mergeCell ref="B30:B31"/>
    <mergeCell ref="B32:B33"/>
    <mergeCell ref="B5:B6"/>
    <mergeCell ref="B7:B8"/>
    <mergeCell ref="B9:B10"/>
    <mergeCell ref="B11:B12"/>
    <mergeCell ref="B13:B14"/>
    <mergeCell ref="B57:B58"/>
    <mergeCell ref="B17:B18"/>
    <mergeCell ref="B19:B20"/>
    <mergeCell ref="B59:B60"/>
    <mergeCell ref="B61:B62"/>
    <mergeCell ref="B63:B64"/>
    <mergeCell ref="B44:B45"/>
    <mergeCell ref="B78:B79"/>
    <mergeCell ref="B80:B81"/>
    <mergeCell ref="B82:B83"/>
    <mergeCell ref="B84:B85"/>
    <mergeCell ref="B86:B87"/>
    <mergeCell ref="B47:B48"/>
    <mergeCell ref="B49:B50"/>
    <mergeCell ref="B51:B52"/>
    <mergeCell ref="B53:B54"/>
    <mergeCell ref="B55:B56"/>
    <mergeCell ref="B99:B100"/>
    <mergeCell ref="B101:B102"/>
    <mergeCell ref="B103:B104"/>
    <mergeCell ref="B105:B106"/>
    <mergeCell ref="B107:B108"/>
    <mergeCell ref="B68:B69"/>
    <mergeCell ref="B70:B71"/>
    <mergeCell ref="B72:B73"/>
    <mergeCell ref="B74:B75"/>
    <mergeCell ref="B76:B77"/>
    <mergeCell ref="A5:A25"/>
    <mergeCell ref="A26:A46"/>
    <mergeCell ref="A47:A67"/>
    <mergeCell ref="A68:A88"/>
    <mergeCell ref="A89:A109"/>
    <mergeCell ref="B89:B90"/>
    <mergeCell ref="B91:B92"/>
    <mergeCell ref="B93:B94"/>
    <mergeCell ref="B95:B96"/>
    <mergeCell ref="B97:B98"/>
    <mergeCell ref="C74:C75"/>
    <mergeCell ref="G65:G66"/>
    <mergeCell ref="C68:C69"/>
    <mergeCell ref="D68:D69"/>
    <mergeCell ref="E68:E69"/>
    <mergeCell ref="D70:D71"/>
    <mergeCell ref="C70:C71"/>
    <mergeCell ref="F78:F79"/>
    <mergeCell ref="D78:D79"/>
    <mergeCell ref="C78:C79"/>
    <mergeCell ref="C80:C81"/>
    <mergeCell ref="D80:D81"/>
    <mergeCell ref="C72:C73"/>
    <mergeCell ref="D72:D73"/>
    <mergeCell ref="D74:D75"/>
    <mergeCell ref="E74:E75"/>
    <mergeCell ref="F74:F75"/>
    <mergeCell ref="A2:G2"/>
    <mergeCell ref="C82:C83"/>
    <mergeCell ref="D82:D83"/>
    <mergeCell ref="D84:D85"/>
    <mergeCell ref="G86:G87"/>
    <mergeCell ref="D86:D87"/>
    <mergeCell ref="C84:C85"/>
    <mergeCell ref="C86:C87"/>
    <mergeCell ref="C76:C77"/>
    <mergeCell ref="D76:D7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9"/>
  <sheetViews>
    <sheetView zoomScale="80" zoomScaleNormal="80" zoomScalePageLayoutView="0" workbookViewId="0" topLeftCell="A26">
      <selection activeCell="K22" sqref="K22:K63"/>
    </sheetView>
  </sheetViews>
  <sheetFormatPr defaultColWidth="8.6640625" defaultRowHeight="15"/>
  <cols>
    <col min="1" max="1" width="8.6640625" style="0" customWidth="1"/>
    <col min="2" max="2" width="21.3359375" style="0" customWidth="1"/>
    <col min="3" max="5" width="14.6640625" style="0" customWidth="1"/>
    <col min="6" max="6" width="15.3359375" style="0" customWidth="1"/>
    <col min="7" max="7" width="14.5546875" style="0" customWidth="1"/>
  </cols>
  <sheetData>
    <row r="1" spans="1:7" ht="15.75" thickBot="1">
      <c r="A1" s="174"/>
      <c r="B1" s="174"/>
      <c r="C1" s="174"/>
      <c r="D1" s="174"/>
      <c r="E1" s="174"/>
      <c r="F1" s="174"/>
      <c r="G1" s="174"/>
    </row>
    <row r="2" spans="1:8" ht="15.75" customHeight="1" thickBot="1">
      <c r="A2" s="637" t="s">
        <v>172</v>
      </c>
      <c r="B2" s="638"/>
      <c r="C2" s="638"/>
      <c r="D2" s="638"/>
      <c r="E2" s="638"/>
      <c r="F2" s="638"/>
      <c r="G2" s="639"/>
      <c r="H2" s="187"/>
    </row>
    <row r="3" ht="15.75" thickBot="1"/>
    <row r="4" spans="1:9" ht="16.5" thickBot="1">
      <c r="A4" s="13"/>
      <c r="B4" s="8" t="s">
        <v>59</v>
      </c>
      <c r="C4" s="25">
        <v>42825</v>
      </c>
      <c r="D4" s="2">
        <v>43190</v>
      </c>
      <c r="E4" s="3">
        <v>43555</v>
      </c>
      <c r="F4" s="2">
        <v>43921</v>
      </c>
      <c r="G4" s="3">
        <v>44286</v>
      </c>
      <c r="H4" s="187"/>
      <c r="I4" s="363" t="s">
        <v>286</v>
      </c>
    </row>
    <row r="5" spans="1:9" ht="15">
      <c r="A5" s="572" t="s">
        <v>128</v>
      </c>
      <c r="B5" s="592" t="s">
        <v>45</v>
      </c>
      <c r="C5" s="15">
        <v>154</v>
      </c>
      <c r="D5" s="15">
        <v>183</v>
      </c>
      <c r="E5" s="15">
        <v>223</v>
      </c>
      <c r="F5" s="15">
        <v>281</v>
      </c>
      <c r="G5" s="15">
        <v>471</v>
      </c>
      <c r="I5" s="363"/>
    </row>
    <row r="6" spans="1:9" ht="15.75" thickBot="1">
      <c r="A6" s="573"/>
      <c r="B6" s="593"/>
      <c r="C6" s="491" t="s">
        <v>194</v>
      </c>
      <c r="D6" s="219">
        <v>0.0051074518559866035</v>
      </c>
      <c r="E6" s="219">
        <v>0.006040741142052226</v>
      </c>
      <c r="F6" s="219">
        <v>0.007410728413945883</v>
      </c>
      <c r="G6" s="219">
        <v>0.01205528538520604</v>
      </c>
      <c r="I6" s="457" t="s">
        <v>224</v>
      </c>
    </row>
    <row r="7" spans="1:7" ht="15">
      <c r="A7" s="573"/>
      <c r="B7" s="592" t="s">
        <v>46</v>
      </c>
      <c r="C7" s="15">
        <v>193</v>
      </c>
      <c r="D7" s="15">
        <v>222</v>
      </c>
      <c r="E7" s="15">
        <v>245</v>
      </c>
      <c r="F7" s="15">
        <v>257</v>
      </c>
      <c r="G7" s="15">
        <v>306</v>
      </c>
    </row>
    <row r="8" spans="1:7" ht="15.75" thickBot="1">
      <c r="A8" s="573"/>
      <c r="B8" s="593"/>
      <c r="C8" s="219">
        <v>0.005585460438733577</v>
      </c>
      <c r="D8" s="219">
        <v>0.006195925202344404</v>
      </c>
      <c r="E8" s="219">
        <v>0.006636688698667245</v>
      </c>
      <c r="F8" s="219">
        <v>0.006777783638377551</v>
      </c>
      <c r="G8" s="219">
        <v>0.007832096237522396</v>
      </c>
    </row>
    <row r="9" spans="1:7" ht="15">
      <c r="A9" s="573"/>
      <c r="B9" s="592" t="s">
        <v>47</v>
      </c>
      <c r="C9" s="15">
        <v>27977</v>
      </c>
      <c r="D9" s="15">
        <v>31999</v>
      </c>
      <c r="E9" s="15">
        <v>34572</v>
      </c>
      <c r="F9" s="15">
        <v>35389</v>
      </c>
      <c r="G9" s="15">
        <v>36359</v>
      </c>
    </row>
    <row r="10" spans="1:7" ht="15.75" thickBot="1">
      <c r="A10" s="573"/>
      <c r="B10" s="593"/>
      <c r="C10" s="219">
        <v>0.8096602419401516</v>
      </c>
      <c r="D10" s="219">
        <v>0.8930784259000837</v>
      </c>
      <c r="E10" s="219">
        <v>0.9365044966951999</v>
      </c>
      <c r="F10" s="219">
        <v>0.9333034442744871</v>
      </c>
      <c r="G10" s="219">
        <v>0.9306117225492705</v>
      </c>
    </row>
    <row r="11" spans="1:7" ht="15">
      <c r="A11" s="573"/>
      <c r="B11" s="592" t="s">
        <v>43</v>
      </c>
      <c r="C11" s="635" t="s">
        <v>60</v>
      </c>
      <c r="D11" s="635" t="s">
        <v>60</v>
      </c>
      <c r="E11" s="635" t="s">
        <v>60</v>
      </c>
      <c r="F11" s="635" t="s">
        <v>60</v>
      </c>
      <c r="G11" s="238">
        <v>21</v>
      </c>
    </row>
    <row r="12" spans="1:7" ht="15.75" thickBot="1">
      <c r="A12" s="573"/>
      <c r="B12" s="593"/>
      <c r="C12" s="636"/>
      <c r="D12" s="636"/>
      <c r="E12" s="636"/>
      <c r="F12" s="636"/>
      <c r="G12" s="219">
        <v>0.001</v>
      </c>
    </row>
    <row r="13" spans="1:7" ht="15">
      <c r="A13" s="573"/>
      <c r="B13" s="613" t="s">
        <v>4</v>
      </c>
      <c r="C13" s="16">
        <v>1419</v>
      </c>
      <c r="D13" s="16">
        <v>1635</v>
      </c>
      <c r="E13" s="16">
        <v>1801</v>
      </c>
      <c r="F13" s="16">
        <v>1908</v>
      </c>
      <c r="G13" s="16">
        <v>1878</v>
      </c>
    </row>
    <row r="14" spans="1:7" ht="15.75" thickBot="1">
      <c r="A14" s="573"/>
      <c r="B14" s="593"/>
      <c r="C14" s="219">
        <v>0.04106615731897899</v>
      </c>
      <c r="D14" s="219">
        <v>0.04563215182807703</v>
      </c>
      <c r="E14" s="219">
        <v>0.04878643406652942</v>
      </c>
      <c r="F14" s="219">
        <v>0.05031910965768237</v>
      </c>
      <c r="G14" s="219">
        <v>0.048067571026362936</v>
      </c>
    </row>
    <row r="15" spans="1:7" ht="15">
      <c r="A15" s="573"/>
      <c r="B15" s="613" t="s">
        <v>16</v>
      </c>
      <c r="C15" s="65">
        <v>4811</v>
      </c>
      <c r="D15" s="65">
        <v>1791</v>
      </c>
      <c r="E15" s="16">
        <v>75</v>
      </c>
      <c r="F15" s="16">
        <v>83</v>
      </c>
      <c r="G15" s="16">
        <v>35</v>
      </c>
    </row>
    <row r="16" spans="1:7" ht="15.75" thickBot="1">
      <c r="A16" s="573"/>
      <c r="B16" s="593"/>
      <c r="C16" s="220">
        <v>0.13923134803495976</v>
      </c>
      <c r="D16" s="220">
        <v>0.04998604521350823</v>
      </c>
      <c r="E16" s="219">
        <v>0.0020316393975511973</v>
      </c>
      <c r="F16" s="221">
        <v>0.002188934015507147</v>
      </c>
      <c r="G16" s="220">
        <v>0.0008958280010238034</v>
      </c>
    </row>
    <row r="17" spans="1:7" ht="16.5" thickBot="1">
      <c r="A17" s="574"/>
      <c r="B17" s="32" t="s">
        <v>0</v>
      </c>
      <c r="C17" s="18">
        <v>34554</v>
      </c>
      <c r="D17" s="22">
        <v>35830</v>
      </c>
      <c r="E17" s="18">
        <v>36916</v>
      </c>
      <c r="F17" s="6">
        <v>37918</v>
      </c>
      <c r="G17" s="18">
        <v>39070</v>
      </c>
    </row>
    <row r="18" spans="1:7" ht="15">
      <c r="A18" s="572" t="s">
        <v>129</v>
      </c>
      <c r="B18" s="592" t="s">
        <v>45</v>
      </c>
      <c r="C18" s="15">
        <v>3693</v>
      </c>
      <c r="D18" s="15">
        <v>3744</v>
      </c>
      <c r="E18" s="15">
        <v>4011</v>
      </c>
      <c r="F18" s="15">
        <v>4605</v>
      </c>
      <c r="G18" s="15">
        <v>7887</v>
      </c>
    </row>
    <row r="19" spans="1:7" ht="15.75" thickBot="1">
      <c r="A19" s="573"/>
      <c r="B19" s="613"/>
      <c r="C19" s="221">
        <v>0.00570255016561021</v>
      </c>
      <c r="D19" s="221">
        <v>0.00578995634335802</v>
      </c>
      <c r="E19" s="221">
        <v>0.006137306745988029</v>
      </c>
      <c r="F19" s="221">
        <v>0.006874632382578891</v>
      </c>
      <c r="G19" s="221">
        <v>0.011572542247042303</v>
      </c>
    </row>
    <row r="20" spans="1:7" ht="15">
      <c r="A20" s="573"/>
      <c r="B20" s="592" t="s">
        <v>46</v>
      </c>
      <c r="C20" s="15">
        <v>9537</v>
      </c>
      <c r="D20" s="15">
        <v>10677</v>
      </c>
      <c r="E20" s="15">
        <v>11540</v>
      </c>
      <c r="F20" s="15">
        <v>12130</v>
      </c>
      <c r="G20" s="15">
        <v>13153</v>
      </c>
    </row>
    <row r="21" spans="1:7" ht="15.75" thickBot="1">
      <c r="A21" s="573"/>
      <c r="B21" s="593"/>
      <c r="C21" s="219">
        <v>0.014726569436616457</v>
      </c>
      <c r="D21" s="219">
        <v>0.016511582232380764</v>
      </c>
      <c r="E21" s="219">
        <v>0.017657571640165008</v>
      </c>
      <c r="F21" s="219">
        <v>0.01810842362664103</v>
      </c>
      <c r="G21" s="219">
        <v>0.019299308758126972</v>
      </c>
    </row>
    <row r="22" spans="1:7" ht="15">
      <c r="A22" s="573"/>
      <c r="B22" s="613" t="s">
        <v>47</v>
      </c>
      <c r="C22" s="16">
        <v>497847</v>
      </c>
      <c r="D22" s="16">
        <v>551350</v>
      </c>
      <c r="E22" s="16">
        <v>585087</v>
      </c>
      <c r="F22" s="16">
        <v>590748</v>
      </c>
      <c r="G22" s="16">
        <v>605120</v>
      </c>
    </row>
    <row r="23" spans="1:7" ht="15.75" thickBot="1">
      <c r="A23" s="573"/>
      <c r="B23" s="613"/>
      <c r="C23" s="221">
        <v>0.7687510133491866</v>
      </c>
      <c r="D23" s="221">
        <v>0.8526422088436015</v>
      </c>
      <c r="E23" s="221">
        <v>0.8952526532261026</v>
      </c>
      <c r="F23" s="221">
        <v>0.8819056092820227</v>
      </c>
      <c r="G23" s="221">
        <v>0.8878885209243361</v>
      </c>
    </row>
    <row r="24" spans="1:7" ht="15">
      <c r="A24" s="573"/>
      <c r="B24" s="594" t="s">
        <v>43</v>
      </c>
      <c r="C24" s="635" t="s">
        <v>60</v>
      </c>
      <c r="D24" s="635" t="s">
        <v>60</v>
      </c>
      <c r="E24" s="635" t="s">
        <v>60</v>
      </c>
      <c r="F24" s="635" t="s">
        <v>60</v>
      </c>
      <c r="G24" s="238">
        <v>515</v>
      </c>
    </row>
    <row r="25" spans="1:7" ht="15.75" thickBot="1">
      <c r="A25" s="573"/>
      <c r="B25" s="595"/>
      <c r="C25" s="636"/>
      <c r="D25" s="636"/>
      <c r="E25" s="636"/>
      <c r="F25" s="636"/>
      <c r="G25" s="220">
        <v>0.001</v>
      </c>
    </row>
    <row r="26" spans="1:7" ht="15">
      <c r="A26" s="573"/>
      <c r="B26" s="592" t="s">
        <v>4</v>
      </c>
      <c r="C26" s="16">
        <v>41002</v>
      </c>
      <c r="D26" s="16">
        <v>43174</v>
      </c>
      <c r="E26" s="16">
        <v>44220</v>
      </c>
      <c r="F26" s="16">
        <v>44409</v>
      </c>
      <c r="G26" s="16">
        <v>43276</v>
      </c>
    </row>
    <row r="27" spans="1:7" ht="15.75" thickBot="1">
      <c r="A27" s="573"/>
      <c r="B27" s="593"/>
      <c r="C27" s="219">
        <v>0.06331328510434601</v>
      </c>
      <c r="D27" s="219">
        <v>0.06676698054704572</v>
      </c>
      <c r="E27" s="219">
        <v>0.06766185597297197</v>
      </c>
      <c r="F27" s="219">
        <v>0.06629653626014027</v>
      </c>
      <c r="G27" s="219">
        <v>0.06349858479561338</v>
      </c>
    </row>
    <row r="28" spans="1:7" ht="15">
      <c r="A28" s="573"/>
      <c r="B28" s="613" t="s">
        <v>16</v>
      </c>
      <c r="C28" s="65">
        <v>95526</v>
      </c>
      <c r="D28" s="16">
        <v>37692</v>
      </c>
      <c r="E28" s="16">
        <v>8686</v>
      </c>
      <c r="F28" s="16">
        <v>17962</v>
      </c>
      <c r="G28" s="16">
        <v>11576</v>
      </c>
    </row>
    <row r="29" spans="1:7" ht="15.75" thickBot="1">
      <c r="A29" s="573"/>
      <c r="B29" s="613"/>
      <c r="C29" s="222">
        <v>0.1475065819442407</v>
      </c>
      <c r="D29" s="221">
        <v>0.05828927203361391</v>
      </c>
      <c r="E29" s="221">
        <v>0.01329061241477238</v>
      </c>
      <c r="F29" s="221">
        <v>0.02681479844861716</v>
      </c>
      <c r="G29" s="221">
        <v>0.016985387226038</v>
      </c>
    </row>
    <row r="30" spans="1:7" ht="16.5" thickBot="1">
      <c r="A30" s="573"/>
      <c r="B30" s="8" t="s">
        <v>0</v>
      </c>
      <c r="C30" s="5">
        <v>647605</v>
      </c>
      <c r="D30" s="6">
        <v>646637</v>
      </c>
      <c r="E30" s="5">
        <v>653544</v>
      </c>
      <c r="F30" s="6">
        <v>669854</v>
      </c>
      <c r="G30" s="5">
        <v>681527</v>
      </c>
    </row>
    <row r="31" spans="1:7" ht="15">
      <c r="A31" s="569" t="s">
        <v>130</v>
      </c>
      <c r="B31" s="592" t="s">
        <v>45</v>
      </c>
      <c r="C31" s="15">
        <v>24</v>
      </c>
      <c r="D31" s="15">
        <v>26</v>
      </c>
      <c r="E31" s="26">
        <v>24</v>
      </c>
      <c r="F31" s="15">
        <v>28</v>
      </c>
      <c r="G31" s="26">
        <v>51</v>
      </c>
    </row>
    <row r="32" spans="1:7" ht="15.75" thickBot="1">
      <c r="A32" s="570"/>
      <c r="B32" s="613"/>
      <c r="C32" s="221">
        <v>0.0027861620617599257</v>
      </c>
      <c r="D32" s="221">
        <v>0.003328639098706952</v>
      </c>
      <c r="E32" s="221">
        <v>0.003293084522502744</v>
      </c>
      <c r="F32" s="221">
        <v>0.003920470456454775</v>
      </c>
      <c r="G32" s="221">
        <v>0.007319173363949483</v>
      </c>
    </row>
    <row r="33" spans="1:7" ht="15">
      <c r="A33" s="570"/>
      <c r="B33" s="592" t="s">
        <v>46</v>
      </c>
      <c r="C33" s="15">
        <v>58</v>
      </c>
      <c r="D33" s="15">
        <v>60</v>
      </c>
      <c r="E33" s="15">
        <v>59</v>
      </c>
      <c r="F33" s="15">
        <v>59</v>
      </c>
      <c r="G33" s="15">
        <v>59</v>
      </c>
    </row>
    <row r="34" spans="1:7" ht="15.75" thickBot="1">
      <c r="A34" s="570"/>
      <c r="B34" s="593"/>
      <c r="C34" s="219">
        <v>0.006733224982586487</v>
      </c>
      <c r="D34" s="219">
        <v>0.007681474843169889</v>
      </c>
      <c r="E34" s="219">
        <v>0.00809549945115258</v>
      </c>
      <c r="F34" s="219">
        <v>0.008260991318958275</v>
      </c>
      <c r="G34" s="219">
        <v>0.00846727898966705</v>
      </c>
    </row>
    <row r="35" spans="1:7" ht="15">
      <c r="A35" s="570"/>
      <c r="B35" s="613" t="s">
        <v>47</v>
      </c>
      <c r="C35" s="16">
        <v>6658</v>
      </c>
      <c r="D35" s="16">
        <v>6778</v>
      </c>
      <c r="E35" s="16">
        <v>6813</v>
      </c>
      <c r="F35" s="16">
        <v>6676</v>
      </c>
      <c r="G35" s="16">
        <v>6490</v>
      </c>
    </row>
    <row r="36" spans="1:7" ht="15.75" thickBot="1">
      <c r="A36" s="570"/>
      <c r="B36" s="593"/>
      <c r="C36" s="219">
        <v>0.772927791966566</v>
      </c>
      <c r="D36" s="219">
        <v>0.8677506081167584</v>
      </c>
      <c r="E36" s="219">
        <v>0.9348243688254665</v>
      </c>
      <c r="F36" s="219">
        <v>0.9347521702604312</v>
      </c>
      <c r="G36" s="219">
        <v>0.9314006888633755</v>
      </c>
    </row>
    <row r="37" spans="1:7" ht="15">
      <c r="A37" s="570"/>
      <c r="B37" s="592" t="s">
        <v>43</v>
      </c>
      <c r="C37" s="635" t="s">
        <v>60</v>
      </c>
      <c r="D37" s="635" t="s">
        <v>60</v>
      </c>
      <c r="E37" s="635" t="s">
        <v>60</v>
      </c>
      <c r="F37" s="635" t="s">
        <v>60</v>
      </c>
      <c r="G37" s="238">
        <v>5</v>
      </c>
    </row>
    <row r="38" spans="1:7" ht="15.75" thickBot="1">
      <c r="A38" s="570"/>
      <c r="B38" s="593"/>
      <c r="C38" s="636"/>
      <c r="D38" s="636"/>
      <c r="E38" s="636"/>
      <c r="F38" s="636"/>
      <c r="G38" s="221">
        <v>0.001</v>
      </c>
    </row>
    <row r="39" spans="1:7" ht="15">
      <c r="A39" s="570"/>
      <c r="B39" s="592" t="s">
        <v>4</v>
      </c>
      <c r="C39" s="15">
        <v>434</v>
      </c>
      <c r="D39" s="15">
        <v>423</v>
      </c>
      <c r="E39" s="15">
        <v>376</v>
      </c>
      <c r="F39" s="15">
        <v>371</v>
      </c>
      <c r="G39" s="15">
        <v>360</v>
      </c>
    </row>
    <row r="40" spans="1:7" ht="15.75" thickBot="1">
      <c r="A40" s="570"/>
      <c r="B40" s="593"/>
      <c r="C40" s="219">
        <v>0.05038309728349199</v>
      </c>
      <c r="D40" s="219">
        <v>0.054154397644347714</v>
      </c>
      <c r="E40" s="219">
        <v>0.05159165751920966</v>
      </c>
      <c r="F40" s="219">
        <v>0.051946233548025765</v>
      </c>
      <c r="G40" s="219">
        <v>0.05166475315729047</v>
      </c>
    </row>
    <row r="41" spans="1:7" ht="15">
      <c r="A41" s="570"/>
      <c r="B41" s="592" t="s">
        <v>16</v>
      </c>
      <c r="C41" s="191">
        <v>1440</v>
      </c>
      <c r="D41" s="15">
        <v>524</v>
      </c>
      <c r="E41" s="15">
        <v>16</v>
      </c>
      <c r="F41" s="15">
        <v>8</v>
      </c>
      <c r="G41" s="611" t="s">
        <v>90</v>
      </c>
    </row>
    <row r="42" spans="1:7" ht="15.75" thickBot="1">
      <c r="A42" s="570"/>
      <c r="B42" s="593"/>
      <c r="C42" s="220">
        <v>0.16716972370559555</v>
      </c>
      <c r="D42" s="219">
        <v>0.06708488029701702</v>
      </c>
      <c r="E42" s="219">
        <v>0.0021953896816684962</v>
      </c>
      <c r="F42" s="219">
        <v>0.0011201344161299357</v>
      </c>
      <c r="G42" s="612"/>
    </row>
    <row r="43" spans="1:7" ht="16.5" thickBot="1">
      <c r="A43" s="571"/>
      <c r="B43" s="32" t="s">
        <v>0</v>
      </c>
      <c r="C43" s="18">
        <v>8614</v>
      </c>
      <c r="D43" s="22">
        <v>7811</v>
      </c>
      <c r="E43" s="18">
        <v>7288</v>
      </c>
      <c r="F43" s="22">
        <v>7142</v>
      </c>
      <c r="G43" s="18">
        <v>6968</v>
      </c>
    </row>
    <row r="44" spans="1:7" ht="15">
      <c r="A44" s="569" t="s">
        <v>5</v>
      </c>
      <c r="B44" s="592" t="s">
        <v>45</v>
      </c>
      <c r="C44" s="611" t="s">
        <v>60</v>
      </c>
      <c r="D44" s="611" t="s">
        <v>60</v>
      </c>
      <c r="E44" s="15">
        <v>11</v>
      </c>
      <c r="F44" s="15">
        <v>29</v>
      </c>
      <c r="G44" s="15">
        <v>69</v>
      </c>
    </row>
    <row r="45" spans="1:7" ht="15.75" thickBot="1">
      <c r="A45" s="570"/>
      <c r="B45" s="593"/>
      <c r="C45" s="612"/>
      <c r="D45" s="612"/>
      <c r="E45" s="219">
        <v>0.022494887525562373</v>
      </c>
      <c r="F45" s="219">
        <v>0.017129356172474897</v>
      </c>
      <c r="G45" s="219">
        <v>0.015851137146795313</v>
      </c>
    </row>
    <row r="46" spans="1:7" ht="15">
      <c r="A46" s="570"/>
      <c r="B46" s="613" t="s">
        <v>46</v>
      </c>
      <c r="C46" s="611" t="s">
        <v>60</v>
      </c>
      <c r="D46" s="611" t="s">
        <v>60</v>
      </c>
      <c r="E46" s="16">
        <v>15</v>
      </c>
      <c r="F46" s="16">
        <v>57</v>
      </c>
      <c r="G46" s="16">
        <v>155</v>
      </c>
    </row>
    <row r="47" spans="1:7" ht="15.75" thickBot="1">
      <c r="A47" s="570"/>
      <c r="B47" s="613"/>
      <c r="C47" s="612"/>
      <c r="D47" s="612"/>
      <c r="E47" s="221">
        <v>0.03067484662576687</v>
      </c>
      <c r="F47" s="221">
        <v>0.03366804489072652</v>
      </c>
      <c r="G47" s="221">
        <v>0.03560762692396049</v>
      </c>
    </row>
    <row r="48" spans="1:7" ht="15">
      <c r="A48" s="570"/>
      <c r="B48" s="592" t="s">
        <v>47</v>
      </c>
      <c r="C48" s="611" t="s">
        <v>60</v>
      </c>
      <c r="D48" s="611" t="s">
        <v>60</v>
      </c>
      <c r="E48" s="15">
        <v>448</v>
      </c>
      <c r="F48" s="15">
        <v>1547</v>
      </c>
      <c r="G48" s="15">
        <v>3978</v>
      </c>
    </row>
    <row r="49" spans="1:7" ht="15.75" thickBot="1">
      <c r="A49" s="570"/>
      <c r="B49" s="593"/>
      <c r="C49" s="612"/>
      <c r="D49" s="612"/>
      <c r="E49" s="221">
        <v>0.9161554192229039</v>
      </c>
      <c r="F49" s="221">
        <v>0.9137625516834023</v>
      </c>
      <c r="G49" s="221">
        <v>0.9138525155065472</v>
      </c>
    </row>
    <row r="50" spans="1:7" ht="15">
      <c r="A50" s="570"/>
      <c r="B50" s="594" t="s">
        <v>43</v>
      </c>
      <c r="C50" s="611" t="s">
        <v>60</v>
      </c>
      <c r="D50" s="611" t="s">
        <v>60</v>
      </c>
      <c r="E50" s="611" t="s">
        <v>60</v>
      </c>
      <c r="F50" s="611" t="s">
        <v>60</v>
      </c>
      <c r="G50" s="611" t="s">
        <v>90</v>
      </c>
    </row>
    <row r="51" spans="1:7" ht="15.75" thickBot="1">
      <c r="A51" s="570"/>
      <c r="B51" s="595"/>
      <c r="C51" s="612"/>
      <c r="D51" s="612"/>
      <c r="E51" s="612"/>
      <c r="F51" s="612"/>
      <c r="G51" s="612"/>
    </row>
    <row r="52" spans="1:7" ht="15">
      <c r="A52" s="570"/>
      <c r="B52" s="613" t="s">
        <v>4</v>
      </c>
      <c r="C52" s="611" t="s">
        <v>60</v>
      </c>
      <c r="D52" s="611" t="s">
        <v>60</v>
      </c>
      <c r="E52" s="16">
        <v>15</v>
      </c>
      <c r="F52" s="16">
        <v>51</v>
      </c>
      <c r="G52" s="16">
        <v>143</v>
      </c>
    </row>
    <row r="53" spans="1:7" ht="15.75" thickBot="1">
      <c r="A53" s="570"/>
      <c r="B53" s="613"/>
      <c r="C53" s="612"/>
      <c r="D53" s="612"/>
      <c r="E53" s="221">
        <v>0.03067484662576687</v>
      </c>
      <c r="F53" s="221">
        <v>0.030124040165386886</v>
      </c>
      <c r="G53" s="221">
        <v>0.032850907420169995</v>
      </c>
    </row>
    <row r="54" spans="1:7" ht="15">
      <c r="A54" s="570"/>
      <c r="B54" s="592" t="s">
        <v>16</v>
      </c>
      <c r="C54" s="611" t="s">
        <v>60</v>
      </c>
      <c r="D54" s="611" t="s">
        <v>60</v>
      </c>
      <c r="E54" s="191">
        <v>0</v>
      </c>
      <c r="F54" s="15">
        <v>9</v>
      </c>
      <c r="G54" s="611" t="s">
        <v>90</v>
      </c>
    </row>
    <row r="55" spans="1:7" ht="15.75" thickBot="1">
      <c r="A55" s="570"/>
      <c r="B55" s="593"/>
      <c r="C55" s="612"/>
      <c r="D55" s="612"/>
      <c r="E55" s="220">
        <v>0</v>
      </c>
      <c r="F55" s="219">
        <v>0.005316007088009451</v>
      </c>
      <c r="G55" s="612"/>
    </row>
    <row r="56" spans="1:7" ht="16.5" thickBot="1">
      <c r="A56" s="570"/>
      <c r="B56" s="29" t="s">
        <v>0</v>
      </c>
      <c r="C56" s="18" t="s">
        <v>60</v>
      </c>
      <c r="D56" s="22" t="s">
        <v>60</v>
      </c>
      <c r="E56" s="18">
        <v>489</v>
      </c>
      <c r="F56" s="22">
        <v>1693</v>
      </c>
      <c r="G56" s="18">
        <v>4353</v>
      </c>
    </row>
    <row r="57" spans="1:7" ht="15">
      <c r="A57" s="569" t="s">
        <v>0</v>
      </c>
      <c r="B57" s="592" t="s">
        <v>45</v>
      </c>
      <c r="C57" s="15">
        <v>3871</v>
      </c>
      <c r="D57" s="15">
        <v>3953</v>
      </c>
      <c r="E57" s="15">
        <v>4269</v>
      </c>
      <c r="F57" s="15">
        <v>4943</v>
      </c>
      <c r="G57" s="15">
        <v>8478</v>
      </c>
    </row>
    <row r="58" spans="1:7" ht="15.75" thickBot="1">
      <c r="A58" s="570"/>
      <c r="B58" s="613"/>
      <c r="C58" s="221">
        <v>0.00560386697221808</v>
      </c>
      <c r="D58" s="221">
        <v>0.00572667823688427</v>
      </c>
      <c r="E58" s="221">
        <v>0.0061139698984728685</v>
      </c>
      <c r="F58" s="221">
        <v>0.006897783582912252</v>
      </c>
      <c r="G58" s="221">
        <v>0.011583264791957568</v>
      </c>
    </row>
    <row r="59" spans="1:7" ht="15">
      <c r="A59" s="570"/>
      <c r="B59" s="592" t="s">
        <v>46</v>
      </c>
      <c r="C59" s="15">
        <v>9788</v>
      </c>
      <c r="D59" s="15">
        <v>10959</v>
      </c>
      <c r="E59" s="15">
        <v>11859</v>
      </c>
      <c r="F59" s="15">
        <v>12503</v>
      </c>
      <c r="G59" s="15">
        <v>13673</v>
      </c>
    </row>
    <row r="60" spans="1:7" ht="15.75" thickBot="1">
      <c r="A60" s="570"/>
      <c r="B60" s="613"/>
      <c r="C60" s="221">
        <v>0.014169633150108647</v>
      </c>
      <c r="D60" s="221">
        <v>0.01587621219276871</v>
      </c>
      <c r="E60" s="221">
        <v>0.016984204503628423</v>
      </c>
      <c r="F60" s="221">
        <v>0.017447499117368377</v>
      </c>
      <c r="G60" s="221">
        <v>0.018681054435059664</v>
      </c>
    </row>
    <row r="61" spans="1:7" ht="15">
      <c r="A61" s="570"/>
      <c r="B61" s="592" t="s">
        <v>47</v>
      </c>
      <c r="C61" s="15">
        <v>532482</v>
      </c>
      <c r="D61" s="15">
        <v>590127</v>
      </c>
      <c r="E61" s="15">
        <v>626920</v>
      </c>
      <c r="F61" s="15">
        <v>634360</v>
      </c>
      <c r="G61" s="15">
        <v>651947</v>
      </c>
    </row>
    <row r="62" spans="1:7" ht="15.75" thickBot="1">
      <c r="A62" s="570"/>
      <c r="B62" s="593"/>
      <c r="C62" s="221">
        <v>0.7708494686387569</v>
      </c>
      <c r="D62" s="221">
        <v>0.854912078901544</v>
      </c>
      <c r="E62" s="221">
        <v>0.897861327887236</v>
      </c>
      <c r="F62" s="221">
        <v>0.8852271886822205</v>
      </c>
      <c r="G62" s="221">
        <v>0.8907377602409013</v>
      </c>
    </row>
    <row r="63" spans="1:7" ht="15">
      <c r="A63" s="570"/>
      <c r="B63" s="594" t="s">
        <v>43</v>
      </c>
      <c r="C63" s="635" t="s">
        <v>60</v>
      </c>
      <c r="D63" s="635" t="s">
        <v>60</v>
      </c>
      <c r="E63" s="635" t="s">
        <v>60</v>
      </c>
      <c r="F63" s="635" t="s">
        <v>60</v>
      </c>
      <c r="G63" s="238">
        <v>545</v>
      </c>
    </row>
    <row r="64" spans="1:7" ht="15.75" thickBot="1">
      <c r="A64" s="570"/>
      <c r="B64" s="595"/>
      <c r="C64" s="636"/>
      <c r="D64" s="636"/>
      <c r="E64" s="636"/>
      <c r="F64" s="636"/>
      <c r="G64" s="220">
        <v>0.001</v>
      </c>
    </row>
    <row r="65" spans="1:7" ht="15">
      <c r="A65" s="570"/>
      <c r="B65" s="613" t="s">
        <v>4</v>
      </c>
      <c r="C65" s="16">
        <v>42855</v>
      </c>
      <c r="D65" s="16">
        <v>45232</v>
      </c>
      <c r="E65" s="16">
        <v>46412</v>
      </c>
      <c r="F65" s="16">
        <v>46739</v>
      </c>
      <c r="G65" s="16">
        <v>45657</v>
      </c>
    </row>
    <row r="66" spans="1:7" ht="15.75" thickBot="1">
      <c r="A66" s="570"/>
      <c r="B66" s="613"/>
      <c r="C66" s="221">
        <v>0.0620391937727734</v>
      </c>
      <c r="D66" s="221">
        <v>0.06552722236548174</v>
      </c>
      <c r="E66" s="221">
        <v>0.06647026725882473</v>
      </c>
      <c r="F66" s="221">
        <v>0.06522263946626254</v>
      </c>
      <c r="G66" s="221">
        <v>0.062379938736306526</v>
      </c>
    </row>
    <row r="67" spans="1:7" ht="15">
      <c r="A67" s="570"/>
      <c r="B67" s="592" t="s">
        <v>16</v>
      </c>
      <c r="C67" s="191">
        <v>101777</v>
      </c>
      <c r="D67" s="15">
        <v>40007</v>
      </c>
      <c r="E67" s="15">
        <v>8777</v>
      </c>
      <c r="F67" s="15">
        <v>18062</v>
      </c>
      <c r="G67" s="15">
        <v>11618</v>
      </c>
    </row>
    <row r="68" spans="1:7" ht="15.75" thickBot="1">
      <c r="A68" s="570"/>
      <c r="B68" s="593"/>
      <c r="C68" s="220">
        <v>0.147337837466143</v>
      </c>
      <c r="D68" s="219">
        <v>0.05795780830332127</v>
      </c>
      <c r="E68" s="219">
        <v>0.012570230451837985</v>
      </c>
      <c r="F68" s="219">
        <v>0.025204889151236313</v>
      </c>
      <c r="G68" s="219">
        <v>0.015873362863052964</v>
      </c>
    </row>
    <row r="69" spans="1:7" ht="16.5" thickBot="1">
      <c r="A69" s="571"/>
      <c r="B69" s="32" t="s">
        <v>0</v>
      </c>
      <c r="C69" s="18">
        <v>690773</v>
      </c>
      <c r="D69" s="22">
        <v>690278</v>
      </c>
      <c r="E69" s="18">
        <v>698237</v>
      </c>
      <c r="F69" s="22">
        <v>716607</v>
      </c>
      <c r="G69" s="18">
        <v>731918</v>
      </c>
    </row>
  </sheetData>
  <sheetProtection/>
  <mergeCells count="69">
    <mergeCell ref="B5:B6"/>
    <mergeCell ref="B7:B8"/>
    <mergeCell ref="B9:B10"/>
    <mergeCell ref="B13:B14"/>
    <mergeCell ref="B15:B16"/>
    <mergeCell ref="B31:B32"/>
    <mergeCell ref="B11:B12"/>
    <mergeCell ref="B33:B34"/>
    <mergeCell ref="B35:B36"/>
    <mergeCell ref="B39:B40"/>
    <mergeCell ref="B41:B42"/>
    <mergeCell ref="B18:B19"/>
    <mergeCell ref="B20:B21"/>
    <mergeCell ref="B22:B23"/>
    <mergeCell ref="B26:B27"/>
    <mergeCell ref="B28:B29"/>
    <mergeCell ref="B24:B25"/>
    <mergeCell ref="B61:B62"/>
    <mergeCell ref="B65:B66"/>
    <mergeCell ref="B67:B68"/>
    <mergeCell ref="B44:B45"/>
    <mergeCell ref="B46:B47"/>
    <mergeCell ref="B48:B49"/>
    <mergeCell ref="B52:B53"/>
    <mergeCell ref="B54:B55"/>
    <mergeCell ref="B37:B38"/>
    <mergeCell ref="B50:B51"/>
    <mergeCell ref="B63:B64"/>
    <mergeCell ref="A5:A17"/>
    <mergeCell ref="A18:A30"/>
    <mergeCell ref="A31:A43"/>
    <mergeCell ref="A44:A56"/>
    <mergeCell ref="A57:A69"/>
    <mergeCell ref="B57:B58"/>
    <mergeCell ref="B59:B60"/>
    <mergeCell ref="C11:C12"/>
    <mergeCell ref="D11:D12"/>
    <mergeCell ref="E11:E12"/>
    <mergeCell ref="F11:F12"/>
    <mergeCell ref="C24:C25"/>
    <mergeCell ref="D24:D25"/>
    <mergeCell ref="E24:E25"/>
    <mergeCell ref="F24:F25"/>
    <mergeCell ref="C37:C38"/>
    <mergeCell ref="D37:D38"/>
    <mergeCell ref="E37:E38"/>
    <mergeCell ref="F37:F38"/>
    <mergeCell ref="G41:G42"/>
    <mergeCell ref="C44:C45"/>
    <mergeCell ref="D44:D45"/>
    <mergeCell ref="C54:C55"/>
    <mergeCell ref="D54:D55"/>
    <mergeCell ref="G54:G55"/>
    <mergeCell ref="C46:C47"/>
    <mergeCell ref="D46:D47"/>
    <mergeCell ref="C48:C49"/>
    <mergeCell ref="D48:D49"/>
    <mergeCell ref="C50:C51"/>
    <mergeCell ref="D50:D51"/>
    <mergeCell ref="C63:C64"/>
    <mergeCell ref="D63:D64"/>
    <mergeCell ref="E63:E64"/>
    <mergeCell ref="F63:F64"/>
    <mergeCell ref="A2:G2"/>
    <mergeCell ref="E50:E51"/>
    <mergeCell ref="F50:F51"/>
    <mergeCell ref="G50:G51"/>
    <mergeCell ref="C52:C53"/>
    <mergeCell ref="D52:D5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53"/>
  <sheetViews>
    <sheetView zoomScale="85" zoomScaleNormal="85" zoomScalePageLayoutView="0" workbookViewId="0" topLeftCell="A109">
      <selection activeCell="H109" sqref="H109"/>
    </sheetView>
  </sheetViews>
  <sheetFormatPr defaultColWidth="8.6640625" defaultRowHeight="15"/>
  <cols>
    <col min="1" max="1" width="33.3359375" style="0" customWidth="1"/>
    <col min="2" max="6" width="14.5546875" style="0" customWidth="1"/>
    <col min="7" max="7" width="8.6640625" style="0" customWidth="1"/>
    <col min="8" max="8" width="28.10546875" style="0" customWidth="1"/>
    <col min="9" max="9" width="9.4453125" style="0" bestFit="1" customWidth="1"/>
  </cols>
  <sheetData>
    <row r="1" ht="15.75" thickBot="1"/>
    <row r="2" spans="1:6" ht="16.5" thickBot="1">
      <c r="A2" s="566" t="s">
        <v>201</v>
      </c>
      <c r="B2" s="566"/>
      <c r="C2" s="566"/>
      <c r="D2" s="566"/>
      <c r="E2" s="566"/>
      <c r="F2" s="567"/>
    </row>
    <row r="3" ht="15.75" thickBot="1"/>
    <row r="4" spans="1:8" ht="16.5" thickBot="1">
      <c r="A4" s="12" t="s">
        <v>7</v>
      </c>
      <c r="B4" s="25" t="s">
        <v>202</v>
      </c>
      <c r="C4" s="128" t="s">
        <v>204</v>
      </c>
      <c r="D4" s="3">
        <v>43555</v>
      </c>
      <c r="E4" s="128">
        <v>43921</v>
      </c>
      <c r="F4" s="3">
        <v>44286</v>
      </c>
      <c r="G4" s="187"/>
      <c r="H4" s="457" t="s">
        <v>203</v>
      </c>
    </row>
    <row r="5" spans="1:8" ht="15">
      <c r="A5" s="563" t="s">
        <v>6</v>
      </c>
      <c r="B5" s="278">
        <v>0</v>
      </c>
      <c r="C5" s="60">
        <v>0</v>
      </c>
      <c r="D5" s="60">
        <v>0</v>
      </c>
      <c r="E5" s="48">
        <v>0</v>
      </c>
      <c r="F5" s="9">
        <v>0</v>
      </c>
      <c r="H5" s="457"/>
    </row>
    <row r="6" spans="1:8" ht="15.75" thickBot="1">
      <c r="A6" s="568"/>
      <c r="B6" s="164">
        <v>0</v>
      </c>
      <c r="C6" s="164">
        <v>0</v>
      </c>
      <c r="D6" s="164">
        <v>0</v>
      </c>
      <c r="E6" s="164">
        <v>0</v>
      </c>
      <c r="F6" s="164">
        <v>0</v>
      </c>
      <c r="H6" s="457" t="s">
        <v>205</v>
      </c>
    </row>
    <row r="7" spans="1:8" ht="15">
      <c r="A7" s="563" t="s">
        <v>8</v>
      </c>
      <c r="B7" s="278">
        <v>313</v>
      </c>
      <c r="C7" s="498" t="s">
        <v>197</v>
      </c>
      <c r="D7" s="60">
        <v>441</v>
      </c>
      <c r="E7" s="48">
        <v>328</v>
      </c>
      <c r="F7" s="9">
        <v>290</v>
      </c>
      <c r="H7" s="457"/>
    </row>
    <row r="8" spans="1:8" ht="15.75" thickBot="1">
      <c r="A8" s="564"/>
      <c r="B8" s="166">
        <v>0.06560469503248795</v>
      </c>
      <c r="C8" s="166">
        <v>0.073</v>
      </c>
      <c r="D8" s="166">
        <v>0.10130944176430048</v>
      </c>
      <c r="E8" s="166">
        <v>0.0767251461988304</v>
      </c>
      <c r="F8" s="166">
        <v>0.07589636220884585</v>
      </c>
      <c r="H8" s="457" t="s">
        <v>207</v>
      </c>
    </row>
    <row r="9" spans="1:8" ht="15">
      <c r="A9" s="563" t="s">
        <v>9</v>
      </c>
      <c r="B9" s="280">
        <v>871</v>
      </c>
      <c r="C9" s="60">
        <v>917</v>
      </c>
      <c r="D9" s="60">
        <v>911</v>
      </c>
      <c r="E9" s="48">
        <v>879</v>
      </c>
      <c r="F9" s="9">
        <v>862</v>
      </c>
      <c r="G9" s="20"/>
      <c r="H9" s="457"/>
    </row>
    <row r="10" spans="1:8" ht="15.75" thickBot="1">
      <c r="A10" s="564"/>
      <c r="B10" s="166">
        <v>0.18256130790190736</v>
      </c>
      <c r="C10" s="166">
        <v>0.192</v>
      </c>
      <c r="D10" s="166">
        <v>0.2092809556627613</v>
      </c>
      <c r="E10" s="166">
        <v>0.2056140350877193</v>
      </c>
      <c r="F10" s="166">
        <v>0.2255953938759487</v>
      </c>
      <c r="H10" s="457" t="s">
        <v>208</v>
      </c>
    </row>
    <row r="11" spans="1:8" ht="15">
      <c r="A11" s="568" t="s">
        <v>206</v>
      </c>
      <c r="B11" s="659" t="s">
        <v>173</v>
      </c>
      <c r="C11" s="453" t="s">
        <v>211</v>
      </c>
      <c r="D11" s="45">
        <v>1274</v>
      </c>
      <c r="E11" s="283">
        <v>1251</v>
      </c>
      <c r="F11" s="304">
        <v>1041</v>
      </c>
      <c r="H11" s="457"/>
    </row>
    <row r="12" spans="1:9" ht="15.75" thickBot="1">
      <c r="A12" s="568"/>
      <c r="B12" s="660"/>
      <c r="C12" s="164">
        <v>0.294</v>
      </c>
      <c r="D12" s="164">
        <v>0.29267172065242364</v>
      </c>
      <c r="E12" s="173">
        <v>0.2926315789473684</v>
      </c>
      <c r="F12" s="164">
        <v>0.27244176917037427</v>
      </c>
      <c r="I12" s="331"/>
    </row>
    <row r="13" spans="1:8" ht="15">
      <c r="A13" s="563" t="s">
        <v>209</v>
      </c>
      <c r="B13" s="660"/>
      <c r="C13" s="498" t="s">
        <v>212</v>
      </c>
      <c r="D13" s="60">
        <v>1303</v>
      </c>
      <c r="E13" s="284">
        <v>1321</v>
      </c>
      <c r="F13" s="9">
        <v>1208</v>
      </c>
      <c r="H13" s="450"/>
    </row>
    <row r="14" spans="1:6" ht="15.75" thickBot="1">
      <c r="A14" s="564"/>
      <c r="B14" s="554"/>
      <c r="C14" s="166">
        <v>0.318</v>
      </c>
      <c r="D14" s="166">
        <v>0.29933379278658395</v>
      </c>
      <c r="E14" s="165">
        <v>0.3090058479532164</v>
      </c>
      <c r="F14" s="166">
        <v>0.3161476053389165</v>
      </c>
    </row>
    <row r="15" spans="1:8" ht="15">
      <c r="A15" s="568" t="s">
        <v>12</v>
      </c>
      <c r="B15" s="201">
        <v>541</v>
      </c>
      <c r="C15" s="499" t="s">
        <v>213</v>
      </c>
      <c r="D15" s="123">
        <v>424</v>
      </c>
      <c r="E15" s="281">
        <v>496</v>
      </c>
      <c r="F15" s="304">
        <v>420</v>
      </c>
      <c r="H15" s="450"/>
    </row>
    <row r="16" spans="1:6" ht="15.75" thickBot="1">
      <c r="A16" s="568"/>
      <c r="B16" s="164">
        <v>0.11339341857053029</v>
      </c>
      <c r="C16" s="164">
        <v>0.123</v>
      </c>
      <c r="D16" s="164">
        <v>0.09740408913393062</v>
      </c>
      <c r="E16" s="164">
        <v>0.1160233918128655</v>
      </c>
      <c r="F16" s="164">
        <v>0.10991886940591468</v>
      </c>
    </row>
    <row r="17" spans="1:8" ht="15">
      <c r="A17" s="563" t="s">
        <v>16</v>
      </c>
      <c r="B17" s="9">
        <v>0</v>
      </c>
      <c r="C17" s="663" t="s">
        <v>210</v>
      </c>
      <c r="D17" s="168">
        <v>0</v>
      </c>
      <c r="E17" s="168">
        <v>0</v>
      </c>
      <c r="F17" s="9">
        <v>0</v>
      </c>
      <c r="H17" s="450"/>
    </row>
    <row r="18" spans="1:6" ht="15.75" thickBot="1">
      <c r="A18" s="564"/>
      <c r="B18" s="166">
        <v>0</v>
      </c>
      <c r="C18" s="664"/>
      <c r="D18" s="449">
        <v>0</v>
      </c>
      <c r="E18" s="166">
        <v>0</v>
      </c>
      <c r="F18" s="166">
        <v>0</v>
      </c>
    </row>
    <row r="19" spans="1:6" ht="16.5" thickBot="1">
      <c r="A19" s="32" t="s">
        <v>0</v>
      </c>
      <c r="B19" s="285">
        <v>4771</v>
      </c>
      <c r="C19" s="105">
        <v>4774</v>
      </c>
      <c r="D19" s="106">
        <v>4353</v>
      </c>
      <c r="E19" s="124">
        <v>4275</v>
      </c>
      <c r="F19" s="5">
        <v>3821</v>
      </c>
    </row>
    <row r="20" ht="15.75" thickBot="1"/>
    <row r="21" spans="1:6" ht="15" customHeight="1" thickBot="1">
      <c r="A21" s="566" t="s">
        <v>80</v>
      </c>
      <c r="B21" s="566"/>
      <c r="C21" s="566"/>
      <c r="D21" s="566"/>
      <c r="E21" s="566"/>
      <c r="F21" s="567"/>
    </row>
    <row r="22" ht="15.75" thickBot="1"/>
    <row r="23" spans="1:7" ht="16.5" thickBot="1">
      <c r="A23" s="145" t="s">
        <v>17</v>
      </c>
      <c r="B23" s="144">
        <v>42825</v>
      </c>
      <c r="C23" s="143">
        <v>43190</v>
      </c>
      <c r="D23" s="142">
        <v>43555</v>
      </c>
      <c r="E23" s="143">
        <v>43921</v>
      </c>
      <c r="F23" s="142">
        <v>44286</v>
      </c>
      <c r="G23" s="187"/>
    </row>
    <row r="24" spans="1:6" ht="18" customHeight="1">
      <c r="A24" s="657" t="s">
        <v>14</v>
      </c>
      <c r="B24" s="45">
        <v>3334</v>
      </c>
      <c r="C24" s="52">
        <v>3860</v>
      </c>
      <c r="D24" s="35">
        <v>3776</v>
      </c>
      <c r="E24" s="125">
        <v>3713</v>
      </c>
      <c r="F24" s="312">
        <v>3322</v>
      </c>
    </row>
    <row r="25" spans="1:6" ht="15.75" thickBot="1">
      <c r="A25" s="658"/>
      <c r="B25" s="139">
        <v>0.6988052819115489</v>
      </c>
      <c r="C25" s="139">
        <v>0.8085462924172602</v>
      </c>
      <c r="D25" s="139">
        <v>0.8674477371927406</v>
      </c>
      <c r="E25" s="139">
        <v>0.8685380116959064</v>
      </c>
      <c r="F25" s="139">
        <v>0.8694059146820204</v>
      </c>
    </row>
    <row r="26" spans="1:6" ht="15">
      <c r="A26" s="657" t="s">
        <v>15</v>
      </c>
      <c r="B26" s="42">
        <v>364</v>
      </c>
      <c r="C26" s="51">
        <v>284</v>
      </c>
      <c r="D26" s="34">
        <v>235</v>
      </c>
      <c r="E26" s="126">
        <v>260</v>
      </c>
      <c r="F26" s="140">
        <v>219</v>
      </c>
    </row>
    <row r="27" spans="1:6" ht="15.75" thickBot="1">
      <c r="A27" s="650"/>
      <c r="B27" s="139">
        <v>0.07629427792915532</v>
      </c>
      <c r="C27" s="139">
        <v>0.05948889819857562</v>
      </c>
      <c r="D27" s="139">
        <v>0.05398575694923041</v>
      </c>
      <c r="E27" s="139">
        <v>0.0608187134502924</v>
      </c>
      <c r="F27" s="139">
        <v>0.0573148390473698</v>
      </c>
    </row>
    <row r="28" spans="1:6" ht="15">
      <c r="A28" s="646" t="s">
        <v>4</v>
      </c>
      <c r="B28" s="42">
        <v>212</v>
      </c>
      <c r="C28" s="51">
        <v>257</v>
      </c>
      <c r="D28" s="34">
        <v>227</v>
      </c>
      <c r="E28" s="126">
        <v>202</v>
      </c>
      <c r="F28" s="250">
        <v>194</v>
      </c>
    </row>
    <row r="29" spans="1:6" ht="15.75" thickBot="1">
      <c r="A29" s="649"/>
      <c r="B29" s="139">
        <v>0.04443512890379375</v>
      </c>
      <c r="C29" s="139">
        <v>0.05383326351068286</v>
      </c>
      <c r="D29" s="139">
        <v>0.052147943946703426</v>
      </c>
      <c r="E29" s="139">
        <v>0.04725146198830409</v>
      </c>
      <c r="F29" s="139">
        <v>0.051</v>
      </c>
    </row>
    <row r="30" spans="1:7" ht="15">
      <c r="A30" s="646" t="s">
        <v>16</v>
      </c>
      <c r="B30" s="10">
        <v>861</v>
      </c>
      <c r="C30" s="446">
        <v>373</v>
      </c>
      <c r="D30" s="251">
        <v>115</v>
      </c>
      <c r="E30" s="126">
        <v>100</v>
      </c>
      <c r="F30" s="276">
        <v>86</v>
      </c>
      <c r="G30" s="187"/>
    </row>
    <row r="31" spans="1:8" ht="15.75" thickBot="1">
      <c r="A31" s="649"/>
      <c r="B31" s="496" t="s">
        <v>214</v>
      </c>
      <c r="C31" s="139">
        <v>0.07813154587348135</v>
      </c>
      <c r="D31" s="139">
        <v>0.026418561911325522</v>
      </c>
      <c r="E31" s="139">
        <v>0.023391812865497075</v>
      </c>
      <c r="F31" s="240">
        <v>0.02250719706883015</v>
      </c>
      <c r="H31" s="223"/>
    </row>
    <row r="32" spans="1:6" ht="16.5" thickBot="1">
      <c r="A32" s="153" t="s">
        <v>0</v>
      </c>
      <c r="B32" s="106">
        <v>4771</v>
      </c>
      <c r="C32" s="110">
        <v>4774</v>
      </c>
      <c r="D32" s="5">
        <v>4353</v>
      </c>
      <c r="E32" s="6">
        <v>4275</v>
      </c>
      <c r="F32" s="138">
        <v>3821</v>
      </c>
    </row>
    <row r="33" ht="15.75" thickBot="1"/>
    <row r="34" spans="1:8" ht="16.5" thickBot="1">
      <c r="A34" s="566" t="s">
        <v>215</v>
      </c>
      <c r="B34" s="566"/>
      <c r="C34" s="566"/>
      <c r="D34" s="566"/>
      <c r="E34" s="566"/>
      <c r="F34" s="567"/>
      <c r="G34" s="187"/>
      <c r="H34" s="363"/>
    </row>
    <row r="35" ht="15.75" thickBot="1"/>
    <row r="36" spans="1:8" ht="16.5" thickBot="1">
      <c r="A36" s="160" t="s">
        <v>52</v>
      </c>
      <c r="B36" s="273">
        <v>42825</v>
      </c>
      <c r="C36" s="274">
        <v>43190</v>
      </c>
      <c r="D36" s="275">
        <v>43555</v>
      </c>
      <c r="E36" s="274">
        <v>43921</v>
      </c>
      <c r="F36" s="275">
        <v>44286</v>
      </c>
      <c r="G36" s="187"/>
      <c r="H36" s="363" t="s">
        <v>284</v>
      </c>
    </row>
    <row r="37" spans="1:6" ht="15">
      <c r="A37" s="646" t="s">
        <v>20</v>
      </c>
      <c r="B37" s="9">
        <v>7</v>
      </c>
      <c r="C37" s="26">
        <v>9</v>
      </c>
      <c r="D37" s="9">
        <v>10</v>
      </c>
      <c r="E37" s="606" t="s">
        <v>90</v>
      </c>
      <c r="F37" s="270">
        <v>6</v>
      </c>
    </row>
    <row r="38" spans="1:8" ht="15.75" thickBot="1">
      <c r="A38" s="649"/>
      <c r="B38" s="268" t="s">
        <v>216</v>
      </c>
      <c r="C38" s="268">
        <v>0.0018852115626309175</v>
      </c>
      <c r="D38" s="268">
        <v>0.002297266253158741</v>
      </c>
      <c r="E38" s="607"/>
      <c r="F38" s="268">
        <v>0.0015702695629416384</v>
      </c>
      <c r="H38" s="223"/>
    </row>
    <row r="39" spans="1:6" ht="15">
      <c r="A39" s="653" t="s">
        <v>21</v>
      </c>
      <c r="B39" s="57">
        <v>11</v>
      </c>
      <c r="C39" s="271">
        <v>13</v>
      </c>
      <c r="D39" s="57">
        <v>14</v>
      </c>
      <c r="E39" s="47">
        <v>6</v>
      </c>
      <c r="F39" s="270">
        <v>6</v>
      </c>
    </row>
    <row r="40" spans="1:6" ht="15.75" thickBot="1">
      <c r="A40" s="654"/>
      <c r="B40" s="268">
        <v>0.002305596311045902</v>
      </c>
      <c r="C40" s="268">
        <v>0.0027230833682446586</v>
      </c>
      <c r="D40" s="268">
        <v>0.0032161727544222376</v>
      </c>
      <c r="E40" s="268">
        <v>0.0014035087719298245</v>
      </c>
      <c r="F40" s="268">
        <v>0.0015702695629416384</v>
      </c>
    </row>
    <row r="41" spans="1:6" ht="15">
      <c r="A41" s="646" t="s">
        <v>136</v>
      </c>
      <c r="B41" s="651" t="s">
        <v>60</v>
      </c>
      <c r="C41" s="651" t="s">
        <v>60</v>
      </c>
      <c r="D41" s="651" t="s">
        <v>60</v>
      </c>
      <c r="E41" s="651" t="s">
        <v>60</v>
      </c>
      <c r="F41" s="272">
        <v>88</v>
      </c>
    </row>
    <row r="42" spans="1:6" ht="15.75" thickBot="1">
      <c r="A42" s="649"/>
      <c r="B42" s="652"/>
      <c r="C42" s="652"/>
      <c r="D42" s="652"/>
      <c r="E42" s="652"/>
      <c r="F42" s="268">
        <v>0.023</v>
      </c>
    </row>
    <row r="43" spans="1:6" ht="15">
      <c r="A43" s="653" t="s">
        <v>18</v>
      </c>
      <c r="B43" s="304">
        <v>128</v>
      </c>
      <c r="C43" s="39">
        <v>115</v>
      </c>
      <c r="D43" s="304">
        <v>129</v>
      </c>
      <c r="E43" s="39">
        <v>126</v>
      </c>
      <c r="F43" s="159">
        <v>90</v>
      </c>
    </row>
    <row r="44" spans="1:6" ht="15.75" thickBot="1">
      <c r="A44" s="653"/>
      <c r="B44" s="269">
        <v>0.02682875707398868</v>
      </c>
      <c r="C44" s="269">
        <v>0.024088814411395057</v>
      </c>
      <c r="D44" s="269">
        <v>0.029634734665747762</v>
      </c>
      <c r="E44" s="269">
        <v>0.029473684210526315</v>
      </c>
      <c r="F44" s="269">
        <v>0.023554043444124574</v>
      </c>
    </row>
    <row r="45" spans="1:6" ht="15">
      <c r="A45" s="646" t="s">
        <v>19</v>
      </c>
      <c r="B45" s="9">
        <v>31</v>
      </c>
      <c r="C45" s="26">
        <v>29</v>
      </c>
      <c r="D45" s="9">
        <v>44</v>
      </c>
      <c r="E45" s="26">
        <v>35</v>
      </c>
      <c r="F45" s="270">
        <v>40</v>
      </c>
    </row>
    <row r="46" spans="1:6" ht="15.75" thickBot="1">
      <c r="A46" s="649"/>
      <c r="B46" s="268">
        <v>0.006497589603856634</v>
      </c>
      <c r="C46" s="268">
        <v>0.006074570590699623</v>
      </c>
      <c r="D46" s="268">
        <v>0.01010797151389846</v>
      </c>
      <c r="E46" s="268">
        <v>0.008187134502923977</v>
      </c>
      <c r="F46" s="268">
        <v>0.010468463752944255</v>
      </c>
    </row>
    <row r="47" spans="1:6" ht="15">
      <c r="A47" s="646" t="s">
        <v>22</v>
      </c>
      <c r="B47" s="9">
        <v>125</v>
      </c>
      <c r="C47" s="26">
        <v>143</v>
      </c>
      <c r="D47" s="9">
        <v>139</v>
      </c>
      <c r="E47" s="26">
        <v>149</v>
      </c>
      <c r="F47" s="270">
        <v>26</v>
      </c>
    </row>
    <row r="48" spans="1:6" ht="15.75" thickBot="1">
      <c r="A48" s="649"/>
      <c r="B48" s="268">
        <v>0.026199958080067073</v>
      </c>
      <c r="C48" s="268">
        <v>0.029953917050691243</v>
      </c>
      <c r="D48" s="268">
        <v>0.0319320009189065</v>
      </c>
      <c r="E48" s="268">
        <v>0.034853801169590644</v>
      </c>
      <c r="F48" s="268">
        <v>0.006804501439413766</v>
      </c>
    </row>
    <row r="49" spans="1:7" s="457" customFormat="1" ht="15.75">
      <c r="A49" s="640" t="s">
        <v>357</v>
      </c>
      <c r="B49" s="533">
        <v>302</v>
      </c>
      <c r="C49" s="534">
        <v>309</v>
      </c>
      <c r="D49" s="535">
        <v>336</v>
      </c>
      <c r="E49" s="534">
        <v>319</v>
      </c>
      <c r="F49" s="536">
        <v>256</v>
      </c>
      <c r="G49" s="187"/>
    </row>
    <row r="50" spans="1:6" s="457" customFormat="1" ht="16.5" thickBot="1">
      <c r="A50" s="641"/>
      <c r="B50" s="539">
        <v>0.063</v>
      </c>
      <c r="C50" s="540">
        <v>0.065</v>
      </c>
      <c r="D50" s="541">
        <v>0.077</v>
      </c>
      <c r="E50" s="540">
        <v>0.075</v>
      </c>
      <c r="F50" s="541">
        <v>0.067</v>
      </c>
    </row>
    <row r="51" spans="1:6" ht="15">
      <c r="A51" s="653" t="s">
        <v>23</v>
      </c>
      <c r="B51" s="538">
        <v>550</v>
      </c>
      <c r="C51" s="537">
        <v>600</v>
      </c>
      <c r="D51" s="304">
        <v>540</v>
      </c>
      <c r="E51" s="39">
        <v>551</v>
      </c>
      <c r="F51" s="270">
        <v>531</v>
      </c>
    </row>
    <row r="52" spans="1:6" ht="15.75" thickBot="1">
      <c r="A52" s="653"/>
      <c r="B52" s="269">
        <v>0.11527981555229512</v>
      </c>
      <c r="C52" s="269">
        <v>0.12568077084206117</v>
      </c>
      <c r="D52" s="269">
        <v>0.12405237767057202</v>
      </c>
      <c r="E52" s="269">
        <v>0.1288888888888889</v>
      </c>
      <c r="F52" s="269">
        <v>0.13896885632033498</v>
      </c>
    </row>
    <row r="53" spans="1:6" ht="15">
      <c r="A53" s="646" t="s">
        <v>24</v>
      </c>
      <c r="B53" s="9">
        <v>73</v>
      </c>
      <c r="C53" s="26">
        <v>87</v>
      </c>
      <c r="D53" s="9">
        <v>82</v>
      </c>
      <c r="E53" s="26">
        <v>74</v>
      </c>
      <c r="F53" s="270">
        <v>68</v>
      </c>
    </row>
    <row r="54" spans="1:6" ht="15.75" thickBot="1">
      <c r="A54" s="649"/>
      <c r="B54" s="268">
        <v>0.01530077551875917</v>
      </c>
      <c r="C54" s="268">
        <v>0.018223711772098868</v>
      </c>
      <c r="D54" s="268">
        <v>0.018837583275901678</v>
      </c>
      <c r="E54" s="268">
        <v>0.017309941520467838</v>
      </c>
      <c r="F54" s="268">
        <v>0.017796388380005235</v>
      </c>
    </row>
    <row r="55" spans="1:6" ht="15">
      <c r="A55" s="646" t="s">
        <v>25</v>
      </c>
      <c r="B55" s="9">
        <v>24</v>
      </c>
      <c r="C55" s="26">
        <v>23</v>
      </c>
      <c r="D55" s="9">
        <v>13</v>
      </c>
      <c r="E55" s="26">
        <v>18</v>
      </c>
      <c r="F55" s="270">
        <v>19</v>
      </c>
    </row>
    <row r="56" spans="1:6" ht="15.75" thickBot="1">
      <c r="A56" s="649"/>
      <c r="B56" s="268">
        <v>0.0050303919513728776</v>
      </c>
      <c r="C56" s="268">
        <v>0.004817762882279012</v>
      </c>
      <c r="D56" s="268">
        <v>0.0029864461291063634</v>
      </c>
      <c r="E56" s="268">
        <v>0.004210526315789474</v>
      </c>
      <c r="F56" s="268">
        <v>0.004972520282648521</v>
      </c>
    </row>
    <row r="57" spans="1:6" s="457" customFormat="1" ht="15.75">
      <c r="A57" s="642" t="s">
        <v>358</v>
      </c>
      <c r="B57" s="533">
        <v>647</v>
      </c>
      <c r="C57" s="534">
        <v>710</v>
      </c>
      <c r="D57" s="542">
        <v>635</v>
      </c>
      <c r="E57" s="534">
        <v>643</v>
      </c>
      <c r="F57" s="542">
        <v>618</v>
      </c>
    </row>
    <row r="58" spans="1:6" s="457" customFormat="1" ht="16.5" thickBot="1">
      <c r="A58" s="643"/>
      <c r="B58" s="539">
        <v>0.136</v>
      </c>
      <c r="C58" s="540">
        <v>0.149</v>
      </c>
      <c r="D58" s="539">
        <v>0.146</v>
      </c>
      <c r="E58" s="540">
        <v>0.15</v>
      </c>
      <c r="F58" s="539">
        <v>0.162</v>
      </c>
    </row>
    <row r="59" spans="1:6" ht="15">
      <c r="A59" s="646" t="s">
        <v>26</v>
      </c>
      <c r="B59" s="9">
        <v>15</v>
      </c>
      <c r="C59" s="26">
        <v>13</v>
      </c>
      <c r="D59" s="9">
        <v>18</v>
      </c>
      <c r="E59" s="26">
        <v>13</v>
      </c>
      <c r="F59" s="270">
        <v>12</v>
      </c>
    </row>
    <row r="60" spans="1:6" ht="15.75" thickBot="1">
      <c r="A60" s="649"/>
      <c r="B60" s="268">
        <v>0.0031439949696080486</v>
      </c>
      <c r="C60" s="268">
        <v>0.0027230833682446586</v>
      </c>
      <c r="D60" s="268">
        <v>0.004135079255685734</v>
      </c>
      <c r="E60" s="268">
        <v>0.0030409356725146198</v>
      </c>
      <c r="F60" s="268">
        <v>0.003140539125883277</v>
      </c>
    </row>
    <row r="61" spans="1:6" ht="15">
      <c r="A61" s="646" t="s">
        <v>27</v>
      </c>
      <c r="B61" s="9">
        <v>21</v>
      </c>
      <c r="C61" s="26">
        <v>30</v>
      </c>
      <c r="D61" s="9">
        <v>25</v>
      </c>
      <c r="E61" s="26">
        <v>23</v>
      </c>
      <c r="F61" s="270">
        <v>10</v>
      </c>
    </row>
    <row r="62" spans="1:6" ht="15.75" thickBot="1">
      <c r="A62" s="649"/>
      <c r="B62" s="268">
        <v>0.004401592957451268</v>
      </c>
      <c r="C62" s="268">
        <v>0.006284038542103058</v>
      </c>
      <c r="D62" s="268">
        <v>0.005743165632896853</v>
      </c>
      <c r="E62" s="268">
        <v>0.005380116959064328</v>
      </c>
      <c r="F62" s="268">
        <v>0.0026171159382360636</v>
      </c>
    </row>
    <row r="63" spans="1:6" ht="15">
      <c r="A63" s="646" t="s">
        <v>35</v>
      </c>
      <c r="B63" s="9">
        <v>47</v>
      </c>
      <c r="C63" s="26">
        <v>61</v>
      </c>
      <c r="D63" s="9">
        <v>59</v>
      </c>
      <c r="E63" s="26">
        <v>46</v>
      </c>
      <c r="F63" s="270">
        <v>35</v>
      </c>
    </row>
    <row r="64" spans="1:6" ht="15.75" thickBot="1">
      <c r="A64" s="649"/>
      <c r="B64" s="268">
        <v>0.009851184238105219</v>
      </c>
      <c r="C64" s="268">
        <v>0.012777545035609551</v>
      </c>
      <c r="D64" s="268">
        <v>0.013553870893636572</v>
      </c>
      <c r="E64" s="268">
        <v>0.010760233918128656</v>
      </c>
      <c r="F64" s="268">
        <v>0.009159905783826224</v>
      </c>
    </row>
    <row r="65" spans="1:6" ht="15">
      <c r="A65" s="646" t="s">
        <v>28</v>
      </c>
      <c r="B65" s="9">
        <v>23</v>
      </c>
      <c r="C65" s="26">
        <v>24</v>
      </c>
      <c r="D65" s="9">
        <v>27</v>
      </c>
      <c r="E65" s="26">
        <v>29</v>
      </c>
      <c r="F65" s="270">
        <v>11</v>
      </c>
    </row>
    <row r="66" spans="1:6" ht="15.75" thickBot="1">
      <c r="A66" s="649"/>
      <c r="B66" s="268">
        <v>0.004820792286732341</v>
      </c>
      <c r="C66" s="268">
        <v>0.005027230833682447</v>
      </c>
      <c r="D66" s="268">
        <v>0.006202618883528601</v>
      </c>
      <c r="E66" s="268">
        <v>0.006783625730994152</v>
      </c>
      <c r="F66" s="268">
        <v>0.0028788275320596702</v>
      </c>
    </row>
    <row r="67" spans="1:6" s="457" customFormat="1" ht="15.75">
      <c r="A67" s="642" t="s">
        <v>359</v>
      </c>
      <c r="B67" s="533" t="s">
        <v>362</v>
      </c>
      <c r="C67" s="534">
        <v>128</v>
      </c>
      <c r="D67" s="542">
        <v>129</v>
      </c>
      <c r="E67" s="534">
        <v>111</v>
      </c>
      <c r="F67" s="542">
        <v>68</v>
      </c>
    </row>
    <row r="68" spans="1:6" s="457" customFormat="1" ht="16.5" thickBot="1">
      <c r="A68" s="643"/>
      <c r="B68" s="539" t="s">
        <v>360</v>
      </c>
      <c r="C68" s="540">
        <v>0.027</v>
      </c>
      <c r="D68" s="539">
        <v>0.03</v>
      </c>
      <c r="E68" s="540">
        <v>0.026</v>
      </c>
      <c r="F68" s="539">
        <v>0.018</v>
      </c>
    </row>
    <row r="69" spans="1:6" ht="15">
      <c r="A69" s="655" t="s">
        <v>29</v>
      </c>
      <c r="B69" s="9">
        <v>2431</v>
      </c>
      <c r="C69" s="26">
        <v>2714</v>
      </c>
      <c r="D69" s="9">
        <v>2657</v>
      </c>
      <c r="E69" s="26">
        <v>2620</v>
      </c>
      <c r="F69" s="270">
        <v>2337</v>
      </c>
    </row>
    <row r="70" spans="1:6" ht="15.75" thickBot="1">
      <c r="A70" s="656"/>
      <c r="B70" s="268">
        <v>0.5095367847411444</v>
      </c>
      <c r="C70" s="268">
        <v>0.5684960201089233</v>
      </c>
      <c r="D70" s="268">
        <v>0.6103836434642775</v>
      </c>
      <c r="E70" s="268">
        <v>0.6128654970760234</v>
      </c>
      <c r="F70" s="268">
        <v>0.6116199947657681</v>
      </c>
    </row>
    <row r="71" spans="1:6" ht="15">
      <c r="A71" s="653" t="s">
        <v>30</v>
      </c>
      <c r="B71" s="304">
        <v>59</v>
      </c>
      <c r="C71" s="39">
        <v>52</v>
      </c>
      <c r="D71" s="304">
        <v>70</v>
      </c>
      <c r="E71" s="39">
        <v>57</v>
      </c>
      <c r="F71" s="159">
        <v>58</v>
      </c>
    </row>
    <row r="72" spans="1:6" ht="15.75" thickBot="1">
      <c r="A72" s="654"/>
      <c r="B72" s="268">
        <v>0.012366380213791658</v>
      </c>
      <c r="C72" s="268">
        <v>0.010892333472978634</v>
      </c>
      <c r="D72" s="268">
        <v>0.01608086377211119</v>
      </c>
      <c r="E72" s="268">
        <v>0.013333333333333334</v>
      </c>
      <c r="F72" s="268">
        <v>0.01517927244176917</v>
      </c>
    </row>
    <row r="73" spans="1:6" ht="15">
      <c r="A73" s="653" t="s">
        <v>31</v>
      </c>
      <c r="B73" s="553" t="s">
        <v>90</v>
      </c>
      <c r="C73" s="39">
        <v>0</v>
      </c>
      <c r="D73" s="553" t="s">
        <v>90</v>
      </c>
      <c r="E73" s="606" t="s">
        <v>90</v>
      </c>
      <c r="F73" s="159">
        <v>0</v>
      </c>
    </row>
    <row r="74" spans="1:6" ht="15.75" thickBot="1">
      <c r="A74" s="654"/>
      <c r="B74" s="554"/>
      <c r="C74" s="268">
        <v>0</v>
      </c>
      <c r="D74" s="554"/>
      <c r="E74" s="607"/>
      <c r="F74" s="268">
        <v>0</v>
      </c>
    </row>
    <row r="75" spans="1:6" ht="15">
      <c r="A75" s="653" t="s">
        <v>32</v>
      </c>
      <c r="B75" s="304">
        <v>214</v>
      </c>
      <c r="C75" s="39">
        <v>278</v>
      </c>
      <c r="D75" s="304">
        <v>223</v>
      </c>
      <c r="E75" s="39">
        <v>262</v>
      </c>
      <c r="F75" s="159">
        <v>208</v>
      </c>
    </row>
    <row r="76" spans="1:6" ht="15.75" thickBot="1">
      <c r="A76" s="654"/>
      <c r="B76" s="268">
        <v>0.04485432823307483</v>
      </c>
      <c r="C76" s="268">
        <v>0.05823209049015501</v>
      </c>
      <c r="D76" s="268">
        <v>0.051229037445439926</v>
      </c>
      <c r="E76" s="268">
        <v>0.06128654970760234</v>
      </c>
      <c r="F76" s="268">
        <v>0.05443601151531013</v>
      </c>
    </row>
    <row r="77" spans="1:6" s="457" customFormat="1" ht="15.75">
      <c r="A77" s="644" t="s">
        <v>361</v>
      </c>
      <c r="B77" s="543">
        <v>2707</v>
      </c>
      <c r="C77" s="544">
        <v>3044</v>
      </c>
      <c r="D77" s="543">
        <v>2951</v>
      </c>
      <c r="E77" s="544">
        <v>2943</v>
      </c>
      <c r="F77" s="543">
        <v>2603</v>
      </c>
    </row>
    <row r="78" spans="1:6" s="457" customFormat="1" ht="16.5" thickBot="1">
      <c r="A78" s="645"/>
      <c r="B78" s="539">
        <v>0.567</v>
      </c>
      <c r="C78" s="540">
        <v>0.638</v>
      </c>
      <c r="D78" s="539">
        <v>0.678</v>
      </c>
      <c r="E78" s="540">
        <v>0.688</v>
      </c>
      <c r="F78" s="539">
        <v>0.681</v>
      </c>
    </row>
    <row r="79" spans="1:6" ht="15">
      <c r="A79" s="653" t="s">
        <v>33</v>
      </c>
      <c r="B79" s="304">
        <v>42</v>
      </c>
      <c r="C79" s="39">
        <v>71</v>
      </c>
      <c r="D79" s="304">
        <v>63</v>
      </c>
      <c r="E79" s="39">
        <v>38</v>
      </c>
      <c r="F79" s="159">
        <v>53</v>
      </c>
    </row>
    <row r="80" spans="1:6" ht="15.75" thickBot="1">
      <c r="A80" s="653"/>
      <c r="B80" s="269">
        <v>0.008803185914902536</v>
      </c>
      <c r="C80" s="269">
        <v>0.014872224549643905</v>
      </c>
      <c r="D80" s="269">
        <v>0.014472777394900068</v>
      </c>
      <c r="E80" s="269">
        <v>0.008888888888888889</v>
      </c>
      <c r="F80" s="268">
        <v>0.013870714472651138</v>
      </c>
    </row>
    <row r="81" spans="1:6" ht="15">
      <c r="A81" s="646" t="s">
        <v>4</v>
      </c>
      <c r="B81" s="9">
        <v>111</v>
      </c>
      <c r="C81" s="26">
        <v>139</v>
      </c>
      <c r="D81" s="9">
        <v>124</v>
      </c>
      <c r="E81" s="26">
        <v>121</v>
      </c>
      <c r="F81" s="159">
        <v>137</v>
      </c>
    </row>
    <row r="82" spans="1:6" ht="15.75" thickBot="1">
      <c r="A82" s="649"/>
      <c r="B82" s="268">
        <v>0.02326556277509956</v>
      </c>
      <c r="C82" s="268">
        <v>0.029116045245077504</v>
      </c>
      <c r="D82" s="268">
        <v>0.02848610153916839</v>
      </c>
      <c r="E82" s="268">
        <v>0.028304093567251463</v>
      </c>
      <c r="F82" s="269">
        <v>0.03585448835383408</v>
      </c>
    </row>
    <row r="83" spans="1:6" ht="15">
      <c r="A83" s="646" t="s">
        <v>16</v>
      </c>
      <c r="B83" s="9">
        <v>856</v>
      </c>
      <c r="C83" s="26">
        <v>373</v>
      </c>
      <c r="D83" s="9">
        <v>115</v>
      </c>
      <c r="E83" s="26">
        <v>100</v>
      </c>
      <c r="F83" s="267">
        <v>86</v>
      </c>
    </row>
    <row r="84" spans="1:6" ht="15.75" thickBot="1">
      <c r="A84" s="649"/>
      <c r="B84" s="239">
        <v>0.17941731293229932</v>
      </c>
      <c r="C84" s="239">
        <v>0.07813154587348135</v>
      </c>
      <c r="D84" s="239">
        <v>0.026418561911325522</v>
      </c>
      <c r="E84" s="239">
        <v>0.023391812865497075</v>
      </c>
      <c r="F84" s="268">
        <v>0.02250719706883015</v>
      </c>
    </row>
    <row r="85" spans="1:6" ht="16.5" thickBot="1">
      <c r="A85" s="158" t="s">
        <v>0</v>
      </c>
      <c r="B85" s="18">
        <v>4771</v>
      </c>
      <c r="C85" s="59">
        <v>4774</v>
      </c>
      <c r="D85" s="18">
        <v>4353</v>
      </c>
      <c r="E85" s="59">
        <v>4275</v>
      </c>
      <c r="F85" s="138">
        <v>3821</v>
      </c>
    </row>
    <row r="86" spans="5:7" ht="16.5" thickBot="1">
      <c r="E86" s="20"/>
      <c r="F86" s="249"/>
      <c r="G86" s="20"/>
    </row>
    <row r="87" spans="1:6" ht="16.5" thickBot="1">
      <c r="A87" s="566" t="s">
        <v>81</v>
      </c>
      <c r="B87" s="566"/>
      <c r="C87" s="566"/>
      <c r="D87" s="566"/>
      <c r="E87" s="566"/>
      <c r="F87" s="567"/>
    </row>
    <row r="88" ht="15.75" thickBot="1"/>
    <row r="89" spans="1:6" ht="16.5" thickBot="1">
      <c r="A89" s="145" t="s">
        <v>1</v>
      </c>
      <c r="B89" s="144">
        <v>42825</v>
      </c>
      <c r="C89" s="143">
        <v>43190</v>
      </c>
      <c r="D89" s="142">
        <v>43555</v>
      </c>
      <c r="E89" s="143">
        <v>43921</v>
      </c>
      <c r="F89" s="150">
        <v>44286</v>
      </c>
    </row>
    <row r="90" spans="1:6" ht="15">
      <c r="A90" s="646" t="s">
        <v>2</v>
      </c>
      <c r="B90" s="304">
        <v>3638</v>
      </c>
      <c r="C90" s="304">
        <v>3657</v>
      </c>
      <c r="D90" s="304">
        <v>3360</v>
      </c>
      <c r="E90" s="347">
        <v>3360</v>
      </c>
      <c r="F90" s="71">
        <v>2944</v>
      </c>
    </row>
    <row r="91" spans="1:6" ht="15.75" thickBot="1">
      <c r="A91" s="647"/>
      <c r="B91" s="157">
        <v>0.762523579962272</v>
      </c>
      <c r="C91" s="157">
        <v>0.7660242982823628</v>
      </c>
      <c r="D91" s="157">
        <v>0.771881461061337</v>
      </c>
      <c r="E91" s="157">
        <v>0.7859649122807018</v>
      </c>
      <c r="F91" s="157">
        <v>0.7704789322166972</v>
      </c>
    </row>
    <row r="92" spans="1:6" ht="15">
      <c r="A92" s="646" t="s">
        <v>3</v>
      </c>
      <c r="B92" s="9">
        <v>1133</v>
      </c>
      <c r="C92" s="9">
        <v>1117</v>
      </c>
      <c r="D92" s="9">
        <v>991</v>
      </c>
      <c r="E92" s="9">
        <v>913</v>
      </c>
      <c r="F92" s="71">
        <v>877</v>
      </c>
    </row>
    <row r="93" spans="1:8" ht="15.75" thickBot="1">
      <c r="A93" s="649"/>
      <c r="B93" s="240" t="s">
        <v>217</v>
      </c>
      <c r="C93" s="240">
        <v>0.2339757017176372</v>
      </c>
      <c r="D93" s="240">
        <v>0.22765908568803125</v>
      </c>
      <c r="E93" s="240">
        <v>0.2135672514619883</v>
      </c>
      <c r="F93" s="240">
        <v>0.2295210677833028</v>
      </c>
      <c r="H93" s="223"/>
    </row>
    <row r="94" spans="1:6" ht="15">
      <c r="A94" s="666" t="s">
        <v>4</v>
      </c>
      <c r="B94" s="304">
        <v>0</v>
      </c>
      <c r="C94" s="304">
        <v>0</v>
      </c>
      <c r="D94" s="553" t="s">
        <v>90</v>
      </c>
      <c r="E94" s="304">
        <v>0</v>
      </c>
      <c r="F94" s="248">
        <v>0</v>
      </c>
    </row>
    <row r="95" spans="1:6" ht="15.75" thickBot="1">
      <c r="A95" s="667"/>
      <c r="B95" s="157">
        <v>0</v>
      </c>
      <c r="C95" s="157">
        <v>0</v>
      </c>
      <c r="D95" s="554"/>
      <c r="E95" s="157">
        <v>0</v>
      </c>
      <c r="F95" s="157">
        <v>0</v>
      </c>
    </row>
    <row r="96" spans="1:6" ht="15">
      <c r="A96" s="646" t="s">
        <v>16</v>
      </c>
      <c r="B96" s="311">
        <v>0</v>
      </c>
      <c r="C96" s="311">
        <v>0</v>
      </c>
      <c r="D96" s="553" t="s">
        <v>90</v>
      </c>
      <c r="E96" s="553" t="s">
        <v>90</v>
      </c>
      <c r="F96" s="267">
        <v>0</v>
      </c>
    </row>
    <row r="97" spans="1:6" ht="15.75" thickBot="1">
      <c r="A97" s="650"/>
      <c r="B97" s="240">
        <v>0</v>
      </c>
      <c r="C97" s="240">
        <v>0</v>
      </c>
      <c r="D97" s="554"/>
      <c r="E97" s="554"/>
      <c r="F97" s="240">
        <v>0</v>
      </c>
    </row>
    <row r="98" spans="1:6" ht="16.5" thickBot="1">
      <c r="A98" s="262" t="s">
        <v>0</v>
      </c>
      <c r="B98" s="5">
        <v>4771</v>
      </c>
      <c r="C98" s="6">
        <v>4774</v>
      </c>
      <c r="D98" s="5">
        <v>4353</v>
      </c>
      <c r="E98" s="6">
        <v>4275</v>
      </c>
      <c r="F98" s="155">
        <v>3821</v>
      </c>
    </row>
    <row r="99" ht="15.75" thickBot="1"/>
    <row r="100" spans="1:8" ht="15" customHeight="1" thickBot="1">
      <c r="A100" s="566" t="s">
        <v>218</v>
      </c>
      <c r="B100" s="566"/>
      <c r="C100" s="566"/>
      <c r="D100" s="566"/>
      <c r="E100" s="566"/>
      <c r="F100" s="567"/>
      <c r="H100" s="457"/>
    </row>
    <row r="101" ht="15.75" thickBot="1"/>
    <row r="102" spans="1:8" ht="16.5" thickBot="1">
      <c r="A102" s="145" t="s">
        <v>48</v>
      </c>
      <c r="B102" s="144">
        <v>42825</v>
      </c>
      <c r="C102" s="143">
        <v>43190</v>
      </c>
      <c r="D102" s="142">
        <v>43555</v>
      </c>
      <c r="E102" s="143">
        <v>43921</v>
      </c>
      <c r="F102" s="150">
        <v>44286</v>
      </c>
      <c r="H102" t="s">
        <v>287</v>
      </c>
    </row>
    <row r="103" spans="1:8" ht="15">
      <c r="A103" s="646" t="s">
        <v>14</v>
      </c>
      <c r="B103" s="611" t="s">
        <v>60</v>
      </c>
      <c r="C103" s="303">
        <v>40</v>
      </c>
      <c r="D103" s="303">
        <v>41</v>
      </c>
      <c r="E103" s="303">
        <v>39</v>
      </c>
      <c r="F103" s="71">
        <v>40</v>
      </c>
      <c r="H103" s="457" t="s">
        <v>248</v>
      </c>
    </row>
    <row r="104" spans="1:6" ht="15.75" thickBot="1">
      <c r="A104" s="647"/>
      <c r="B104" s="612"/>
      <c r="C104" s="265">
        <v>0.008378718056137411</v>
      </c>
      <c r="D104" s="265">
        <v>0.009418791637950839</v>
      </c>
      <c r="E104" s="265">
        <v>0.009122807017543859</v>
      </c>
      <c r="F104" s="265">
        <v>0.010468463752944255</v>
      </c>
    </row>
    <row r="105" spans="1:6" ht="15">
      <c r="A105" s="646" t="s">
        <v>15</v>
      </c>
      <c r="B105" s="611" t="s">
        <v>60</v>
      </c>
      <c r="C105" s="15">
        <v>4195</v>
      </c>
      <c r="D105" s="15">
        <v>4024</v>
      </c>
      <c r="E105" s="15">
        <v>3971</v>
      </c>
      <c r="F105" s="71">
        <v>3637</v>
      </c>
    </row>
    <row r="106" spans="1:6" ht="15.75" thickBot="1">
      <c r="A106" s="649"/>
      <c r="B106" s="612"/>
      <c r="C106" s="154">
        <v>0.8787180561374109</v>
      </c>
      <c r="D106" s="154">
        <v>0.9244199402710774</v>
      </c>
      <c r="E106" s="154">
        <v>0.9288888888888889</v>
      </c>
      <c r="F106" s="154">
        <v>0.9518450667364564</v>
      </c>
    </row>
    <row r="107" spans="1:6" ht="15">
      <c r="A107" s="646" t="s">
        <v>4</v>
      </c>
      <c r="B107" s="611" t="s">
        <v>60</v>
      </c>
      <c r="C107" s="15">
        <v>166</v>
      </c>
      <c r="D107" s="15">
        <v>173</v>
      </c>
      <c r="E107" s="15">
        <v>165</v>
      </c>
      <c r="F107" s="71">
        <v>58</v>
      </c>
    </row>
    <row r="108" spans="1:6" ht="15.75" thickBot="1">
      <c r="A108" s="649"/>
      <c r="B108" s="612"/>
      <c r="C108" s="266">
        <v>0.034771679932970256</v>
      </c>
      <c r="D108" s="154">
        <v>0.039742706179646224</v>
      </c>
      <c r="E108" s="154">
        <v>0.03859649122807018</v>
      </c>
      <c r="F108" s="154">
        <v>0.01517927244176917</v>
      </c>
    </row>
    <row r="109" spans="1:6" ht="15">
      <c r="A109" s="646" t="s">
        <v>16</v>
      </c>
      <c r="B109" s="611" t="s">
        <v>60</v>
      </c>
      <c r="C109" s="15">
        <v>373</v>
      </c>
      <c r="D109" s="15">
        <v>115</v>
      </c>
      <c r="E109" s="15">
        <v>100</v>
      </c>
      <c r="F109" s="71">
        <v>86</v>
      </c>
    </row>
    <row r="110" spans="1:6" ht="15.75" thickBot="1">
      <c r="A110" s="649"/>
      <c r="B110" s="612"/>
      <c r="C110" s="154">
        <v>0.07813154587348135</v>
      </c>
      <c r="D110" s="154">
        <v>0.026418561911325522</v>
      </c>
      <c r="E110" s="154">
        <v>0.023391812865497075</v>
      </c>
      <c r="F110" s="154">
        <v>0.02250719706883015</v>
      </c>
    </row>
    <row r="111" spans="1:6" ht="16.5" thickBot="1">
      <c r="A111" s="153" t="s">
        <v>0</v>
      </c>
      <c r="B111" s="111" t="s">
        <v>60</v>
      </c>
      <c r="C111" s="22">
        <v>4774</v>
      </c>
      <c r="D111" s="18">
        <v>4353</v>
      </c>
      <c r="E111" s="22">
        <v>4275</v>
      </c>
      <c r="F111" s="138">
        <v>3821</v>
      </c>
    </row>
    <row r="112" ht="15.75" thickBot="1"/>
    <row r="113" spans="1:6" ht="16.5" thickBot="1">
      <c r="A113" s="566" t="s">
        <v>82</v>
      </c>
      <c r="B113" s="566"/>
      <c r="C113" s="566"/>
      <c r="D113" s="566"/>
      <c r="E113" s="566"/>
      <c r="F113" s="567"/>
    </row>
    <row r="114" ht="15.75" thickBot="1"/>
    <row r="115" spans="1:6" ht="16.5" thickBot="1">
      <c r="A115" s="151" t="s">
        <v>174</v>
      </c>
      <c r="B115" s="150">
        <v>42825</v>
      </c>
      <c r="C115" s="143">
        <v>43190</v>
      </c>
      <c r="D115" s="150">
        <v>43555</v>
      </c>
      <c r="E115" s="143">
        <v>43921</v>
      </c>
      <c r="F115" s="150">
        <v>44286</v>
      </c>
    </row>
    <row r="116" spans="1:6" ht="15">
      <c r="A116" s="665" t="s">
        <v>37</v>
      </c>
      <c r="B116" s="304">
        <v>35</v>
      </c>
      <c r="C116" s="304">
        <v>41</v>
      </c>
      <c r="D116" s="304">
        <v>35</v>
      </c>
      <c r="E116" s="303">
        <v>42</v>
      </c>
      <c r="F116" s="149">
        <v>31</v>
      </c>
    </row>
    <row r="117" spans="1:6" ht="15.75" thickBot="1">
      <c r="A117" s="665"/>
      <c r="B117" s="257">
        <v>0.00733598826241878</v>
      </c>
      <c r="C117" s="257">
        <v>0.008588186007540846</v>
      </c>
      <c r="D117" s="257">
        <v>0.008040431886055594</v>
      </c>
      <c r="E117" s="257">
        <v>0.009824561403508772</v>
      </c>
      <c r="F117" s="257">
        <v>0.008113059408531798</v>
      </c>
    </row>
    <row r="118" spans="1:6" ht="15">
      <c r="A118" s="661" t="s">
        <v>38</v>
      </c>
      <c r="B118" s="9">
        <v>2596</v>
      </c>
      <c r="C118" s="9">
        <v>2824</v>
      </c>
      <c r="D118" s="9">
        <v>2671</v>
      </c>
      <c r="E118" s="15">
        <v>2628</v>
      </c>
      <c r="F118" s="258">
        <v>2202</v>
      </c>
    </row>
    <row r="119" spans="1:6" ht="15.75" thickBot="1">
      <c r="A119" s="662"/>
      <c r="B119" s="259">
        <v>0.544120729406833</v>
      </c>
      <c r="C119" s="259">
        <v>0.5915374947633012</v>
      </c>
      <c r="D119" s="259">
        <v>0.6135998162186997</v>
      </c>
      <c r="E119" s="259">
        <v>0.6147368421052631</v>
      </c>
      <c r="F119" s="260">
        <v>0.5762889295995812</v>
      </c>
    </row>
    <row r="120" spans="1:6" ht="15">
      <c r="A120" s="661" t="s">
        <v>39</v>
      </c>
      <c r="B120" s="9">
        <v>50</v>
      </c>
      <c r="C120" s="9">
        <v>49</v>
      </c>
      <c r="D120" s="9">
        <v>49</v>
      </c>
      <c r="E120" s="15">
        <v>39</v>
      </c>
      <c r="F120" s="258">
        <v>36</v>
      </c>
    </row>
    <row r="121" spans="1:8" ht="15.75" thickBot="1">
      <c r="A121" s="662"/>
      <c r="B121" s="259" t="s">
        <v>219</v>
      </c>
      <c r="C121" s="259">
        <v>0.010263929618768328</v>
      </c>
      <c r="D121" s="259">
        <v>0.011256604640477832</v>
      </c>
      <c r="E121" s="259">
        <v>0.009122807017543859</v>
      </c>
      <c r="F121" s="260">
        <v>0.00942161737764983</v>
      </c>
      <c r="H121" s="223"/>
    </row>
    <row r="122" spans="1:6" ht="15.75" thickBot="1">
      <c r="A122" s="661" t="s">
        <v>40</v>
      </c>
      <c r="B122" s="9">
        <v>6</v>
      </c>
      <c r="C122" s="9">
        <v>8</v>
      </c>
      <c r="D122" s="9">
        <v>8</v>
      </c>
      <c r="E122" s="15">
        <v>10</v>
      </c>
      <c r="F122" s="258">
        <v>12</v>
      </c>
    </row>
    <row r="123" spans="1:6" ht="15.75" thickBot="1">
      <c r="A123" s="661"/>
      <c r="B123" s="259">
        <v>0.0012575979878432194</v>
      </c>
      <c r="C123" s="259">
        <v>0.0016757436112274822</v>
      </c>
      <c r="D123" s="259">
        <v>0.001837813002526993</v>
      </c>
      <c r="E123" s="259">
        <v>0.0023391812865497076</v>
      </c>
      <c r="F123" s="260">
        <v>0.003140539125883277</v>
      </c>
    </row>
    <row r="124" spans="1:6" ht="15">
      <c r="A124" s="661" t="s">
        <v>41</v>
      </c>
      <c r="B124" s="9">
        <v>70</v>
      </c>
      <c r="C124" s="9">
        <v>82</v>
      </c>
      <c r="D124" s="9">
        <v>98</v>
      </c>
      <c r="E124" s="15">
        <v>82</v>
      </c>
      <c r="F124" s="258">
        <v>102</v>
      </c>
    </row>
    <row r="125" spans="1:6" ht="15.75" thickBot="1">
      <c r="A125" s="662"/>
      <c r="B125" s="259">
        <v>0.01467197652483756</v>
      </c>
      <c r="C125" s="259">
        <v>0.01717637201508169</v>
      </c>
      <c r="D125" s="259">
        <v>0.022513209280955664</v>
      </c>
      <c r="E125" s="259">
        <v>0.0191812865497076</v>
      </c>
      <c r="F125" s="260">
        <v>0.02669458257000785</v>
      </c>
    </row>
    <row r="126" spans="1:6" ht="15">
      <c r="A126" s="661" t="s">
        <v>42</v>
      </c>
      <c r="B126" s="9">
        <v>7</v>
      </c>
      <c r="C126" s="9">
        <v>18</v>
      </c>
      <c r="D126" s="9">
        <v>20</v>
      </c>
      <c r="E126" s="15">
        <v>13</v>
      </c>
      <c r="F126" s="258">
        <v>14</v>
      </c>
    </row>
    <row r="127" spans="1:8" ht="15.75" thickBot="1">
      <c r="A127" s="662"/>
      <c r="B127" s="259" t="s">
        <v>216</v>
      </c>
      <c r="C127" s="259">
        <v>0.003770423125261835</v>
      </c>
      <c r="D127" s="259">
        <v>0.004594532506317482</v>
      </c>
      <c r="E127" s="259">
        <v>0.0030409356725146198</v>
      </c>
      <c r="F127" s="260">
        <v>0.0036639623135304895</v>
      </c>
      <c r="H127" s="223"/>
    </row>
    <row r="128" spans="1:6" ht="15">
      <c r="A128" s="661" t="s">
        <v>137</v>
      </c>
      <c r="B128" s="9">
        <v>0</v>
      </c>
      <c r="C128" s="15">
        <v>0</v>
      </c>
      <c r="D128" s="9">
        <v>99</v>
      </c>
      <c r="E128" s="15">
        <v>84</v>
      </c>
      <c r="F128" s="258">
        <v>89</v>
      </c>
    </row>
    <row r="129" spans="1:6" ht="15.75" thickBot="1">
      <c r="A129" s="662"/>
      <c r="B129" s="259">
        <v>0</v>
      </c>
      <c r="C129" s="259">
        <v>0</v>
      </c>
      <c r="D129" s="259">
        <v>0.022742935906271536</v>
      </c>
      <c r="E129" s="259">
        <v>0.019649122807017545</v>
      </c>
      <c r="F129" s="260">
        <v>0.023292331850300968</v>
      </c>
    </row>
    <row r="130" spans="1:6" ht="15">
      <c r="A130" s="657" t="s">
        <v>44</v>
      </c>
      <c r="B130" s="9">
        <v>728</v>
      </c>
      <c r="C130" s="9">
        <v>921</v>
      </c>
      <c r="D130" s="9">
        <v>919</v>
      </c>
      <c r="E130" s="15">
        <v>948</v>
      </c>
      <c r="F130" s="258">
        <v>998</v>
      </c>
    </row>
    <row r="131" spans="1:6" ht="15.75" thickBot="1">
      <c r="A131" s="650"/>
      <c r="B131" s="257">
        <v>0.15258855585831063</v>
      </c>
      <c r="C131" s="257">
        <v>0.19291998324256387</v>
      </c>
      <c r="D131" s="257">
        <v>0.2111187686652883</v>
      </c>
      <c r="E131" s="257">
        <v>0.2217543859649123</v>
      </c>
      <c r="F131" s="261">
        <v>0.26118817063595917</v>
      </c>
    </row>
    <row r="132" spans="1:6" ht="15">
      <c r="A132" s="657" t="s">
        <v>4</v>
      </c>
      <c r="B132" s="9">
        <v>288</v>
      </c>
      <c r="C132" s="9">
        <v>338</v>
      </c>
      <c r="D132" s="9">
        <v>336</v>
      </c>
      <c r="E132" s="15">
        <v>329</v>
      </c>
      <c r="F132" s="258">
        <v>251</v>
      </c>
    </row>
    <row r="133" spans="1:6" ht="15.75" thickBot="1">
      <c r="A133" s="650"/>
      <c r="B133" s="259">
        <v>0.060364703416474534</v>
      </c>
      <c r="C133" s="259">
        <v>0.07080016757436113</v>
      </c>
      <c r="D133" s="259">
        <v>0.0771881461061337</v>
      </c>
      <c r="E133" s="259">
        <v>0.07695906432748538</v>
      </c>
      <c r="F133" s="260">
        <v>0.0656896100497252</v>
      </c>
    </row>
    <row r="134" spans="1:6" ht="15">
      <c r="A134" s="647" t="s">
        <v>16</v>
      </c>
      <c r="B134" s="458">
        <v>991</v>
      </c>
      <c r="C134" s="477">
        <v>493</v>
      </c>
      <c r="D134" s="458">
        <v>118</v>
      </c>
      <c r="E134" s="483">
        <v>100</v>
      </c>
      <c r="F134" s="484">
        <v>86</v>
      </c>
    </row>
    <row r="135" spans="1:6" ht="15.75" thickBot="1">
      <c r="A135" s="649"/>
      <c r="B135" s="482">
        <v>0.20771326765877174</v>
      </c>
      <c r="C135" s="263">
        <v>0.10326770004189359</v>
      </c>
      <c r="D135" s="259">
        <v>0.027107741787273144</v>
      </c>
      <c r="E135" s="259">
        <v>0.023391812865497075</v>
      </c>
      <c r="F135" s="263">
        <v>0.02250719706883015</v>
      </c>
    </row>
    <row r="136" spans="1:6" ht="16.5" thickBot="1">
      <c r="A136" s="148" t="s">
        <v>0</v>
      </c>
      <c r="B136" s="18">
        <v>4771</v>
      </c>
      <c r="C136" s="59">
        <v>4774</v>
      </c>
      <c r="D136" s="18">
        <v>4353</v>
      </c>
      <c r="E136" s="22">
        <v>4275</v>
      </c>
      <c r="F136" s="147">
        <v>3821</v>
      </c>
    </row>
    <row r="137" spans="1:6" s="89" customFormat="1" ht="16.5" thickBot="1">
      <c r="A137" s="485"/>
      <c r="B137" s="129"/>
      <c r="C137" s="357"/>
      <c r="D137" s="129"/>
      <c r="E137" s="130"/>
      <c r="F137" s="249"/>
    </row>
    <row r="138" spans="1:6" ht="16.5" thickBot="1">
      <c r="A138" s="566" t="s">
        <v>220</v>
      </c>
      <c r="B138" s="566"/>
      <c r="C138" s="566"/>
      <c r="D138" s="566"/>
      <c r="E138" s="566"/>
      <c r="F138" s="567"/>
    </row>
    <row r="139" ht="15.75" thickBot="1"/>
    <row r="140" spans="1:8" ht="16.5" thickBot="1">
      <c r="A140" s="145" t="s">
        <v>59</v>
      </c>
      <c r="B140" s="144">
        <v>42825</v>
      </c>
      <c r="C140" s="143">
        <v>43190</v>
      </c>
      <c r="D140" s="142">
        <v>43555</v>
      </c>
      <c r="E140" s="143">
        <v>43921</v>
      </c>
      <c r="F140" s="150">
        <v>44286</v>
      </c>
      <c r="H140" s="363" t="s">
        <v>378</v>
      </c>
    </row>
    <row r="141" spans="1:6" ht="15">
      <c r="A141" s="646" t="s">
        <v>45</v>
      </c>
      <c r="B141" s="15">
        <v>34</v>
      </c>
      <c r="C141" s="26">
        <v>42</v>
      </c>
      <c r="D141" s="15">
        <v>47</v>
      </c>
      <c r="E141" s="26">
        <v>38</v>
      </c>
      <c r="F141" s="71">
        <v>55</v>
      </c>
    </row>
    <row r="142" spans="1:6" ht="15.75" thickBot="1">
      <c r="A142" s="649"/>
      <c r="B142" s="239">
        <v>0.0071263885977782436</v>
      </c>
      <c r="C142" s="239">
        <v>0.008797653958944282</v>
      </c>
      <c r="D142" s="239">
        <v>0.010797151389846084</v>
      </c>
      <c r="E142" s="239">
        <v>0.008888888888888889</v>
      </c>
      <c r="F142" s="239">
        <v>0.014394137660298352</v>
      </c>
    </row>
    <row r="143" spans="1:6" ht="15">
      <c r="A143" s="646" t="s">
        <v>46</v>
      </c>
      <c r="B143" s="15">
        <v>102</v>
      </c>
      <c r="C143" s="26">
        <v>136</v>
      </c>
      <c r="D143" s="15">
        <v>135</v>
      </c>
      <c r="E143" s="26">
        <v>114</v>
      </c>
      <c r="F143" s="71">
        <v>112</v>
      </c>
    </row>
    <row r="144" spans="1:6" ht="15.75" thickBot="1">
      <c r="A144" s="647"/>
      <c r="B144" s="157">
        <v>0.02137916579333473</v>
      </c>
      <c r="C144" s="157">
        <v>0.028487641390867197</v>
      </c>
      <c r="D144" s="157">
        <v>0.031013094417643005</v>
      </c>
      <c r="E144" s="157">
        <v>0.02666666666666667</v>
      </c>
      <c r="F144" s="157">
        <v>0.029311698508243916</v>
      </c>
    </row>
    <row r="145" spans="1:6" ht="15">
      <c r="A145" s="646" t="s">
        <v>47</v>
      </c>
      <c r="B145" s="15">
        <v>3444</v>
      </c>
      <c r="C145" s="26">
        <v>3864</v>
      </c>
      <c r="D145" s="15">
        <v>3738</v>
      </c>
      <c r="E145" s="26">
        <v>3694</v>
      </c>
      <c r="F145" s="71">
        <v>3289</v>
      </c>
    </row>
    <row r="146" spans="1:6" ht="15.75" thickBot="1">
      <c r="A146" s="649"/>
      <c r="B146" s="239">
        <v>0.721861245022008</v>
      </c>
      <c r="C146" s="239">
        <v>0.8093841642228738</v>
      </c>
      <c r="D146" s="239">
        <v>0.8587181254307374</v>
      </c>
      <c r="E146" s="239">
        <v>0.864093567251462</v>
      </c>
      <c r="F146" s="239">
        <v>0.8607694320858414</v>
      </c>
    </row>
    <row r="147" spans="1:6" ht="15">
      <c r="A147" s="646" t="s">
        <v>43</v>
      </c>
      <c r="B147" s="611" t="s">
        <v>60</v>
      </c>
      <c r="C147" s="606" t="s">
        <v>60</v>
      </c>
      <c r="D147" s="611" t="s">
        <v>60</v>
      </c>
      <c r="E147" s="611" t="s">
        <v>60</v>
      </c>
      <c r="F147" s="255">
        <v>9</v>
      </c>
    </row>
    <row r="148" spans="1:6" ht="15.75" thickBot="1">
      <c r="A148" s="649"/>
      <c r="B148" s="612"/>
      <c r="C148" s="648"/>
      <c r="D148" s="612"/>
      <c r="E148" s="612"/>
      <c r="F148" s="239">
        <v>0.002</v>
      </c>
    </row>
    <row r="149" spans="1:6" ht="15">
      <c r="A149" s="646" t="s">
        <v>4</v>
      </c>
      <c r="B149" s="15">
        <v>330</v>
      </c>
      <c r="C149" s="26">
        <v>358</v>
      </c>
      <c r="D149" s="67">
        <v>317</v>
      </c>
      <c r="E149" s="26">
        <v>329</v>
      </c>
      <c r="F149" s="71">
        <v>270</v>
      </c>
    </row>
    <row r="150" spans="1:6" ht="15.75" thickBot="1">
      <c r="A150" s="650"/>
      <c r="B150" s="240">
        <v>0.06916788933137707</v>
      </c>
      <c r="C150" s="239">
        <v>0.07498952660242983</v>
      </c>
      <c r="D150" s="239">
        <v>0.0728233402251321</v>
      </c>
      <c r="E150" s="239">
        <v>0.07695906432748538</v>
      </c>
      <c r="F150" s="240">
        <v>0.07066213033237373</v>
      </c>
    </row>
    <row r="151" spans="1:6" ht="15">
      <c r="A151" s="657" t="s">
        <v>16</v>
      </c>
      <c r="B151" s="71">
        <v>861</v>
      </c>
      <c r="C151" s="26">
        <v>374</v>
      </c>
      <c r="D151" s="15">
        <v>116</v>
      </c>
      <c r="E151" s="447">
        <v>100</v>
      </c>
      <c r="F151" s="71">
        <v>86</v>
      </c>
    </row>
    <row r="152" spans="1:8" ht="15.75" thickBot="1">
      <c r="A152" s="650"/>
      <c r="B152" s="240" t="s">
        <v>214</v>
      </c>
      <c r="C152" s="240">
        <v>0.07834101382488479</v>
      </c>
      <c r="D152" s="240">
        <v>0.026648288536641397</v>
      </c>
      <c r="E152" s="240">
        <v>0.023391812865497075</v>
      </c>
      <c r="F152" s="240">
        <v>0.02250719706883015</v>
      </c>
      <c r="H152" s="223"/>
    </row>
    <row r="153" spans="1:6" ht="16.5" thickBot="1">
      <c r="A153" s="153" t="s">
        <v>0</v>
      </c>
      <c r="B153" s="18">
        <v>4771</v>
      </c>
      <c r="C153" s="59">
        <v>4774</v>
      </c>
      <c r="D153" s="18">
        <v>4353</v>
      </c>
      <c r="E153" s="59">
        <v>4275</v>
      </c>
      <c r="F153" s="138">
        <v>3821</v>
      </c>
    </row>
  </sheetData>
  <sheetProtection/>
  <mergeCells count="87">
    <mergeCell ref="A83:A84"/>
    <mergeCell ref="A26:A27"/>
    <mergeCell ref="A128:A129"/>
    <mergeCell ref="A134:A135"/>
    <mergeCell ref="A138:F138"/>
    <mergeCell ref="A107:A108"/>
    <mergeCell ref="A100:F100"/>
    <mergeCell ref="D94:D95"/>
    <mergeCell ref="D96:D97"/>
    <mergeCell ref="A109:A110"/>
    <mergeCell ref="A149:A150"/>
    <mergeCell ref="A151:A152"/>
    <mergeCell ref="A17:A18"/>
    <mergeCell ref="E96:E97"/>
    <mergeCell ref="C17:C18"/>
    <mergeCell ref="A122:A123"/>
    <mergeCell ref="A126:A127"/>
    <mergeCell ref="A116:A117"/>
    <mergeCell ref="A118:A119"/>
    <mergeCell ref="A94:A95"/>
    <mergeCell ref="A141:A142"/>
    <mergeCell ref="A124:A125"/>
    <mergeCell ref="A120:A121"/>
    <mergeCell ref="A130:A131"/>
    <mergeCell ref="A132:A133"/>
    <mergeCell ref="A61:A62"/>
    <mergeCell ref="A63:A64"/>
    <mergeCell ref="A81:A82"/>
    <mergeCell ref="A79:A80"/>
    <mergeCell ref="A65:A66"/>
    <mergeCell ref="A5:A6"/>
    <mergeCell ref="A7:A8"/>
    <mergeCell ref="A9:A10"/>
    <mergeCell ref="A11:A12"/>
    <mergeCell ref="A13:A14"/>
    <mergeCell ref="A15:A16"/>
    <mergeCell ref="A69:A70"/>
    <mergeCell ref="A47:A48"/>
    <mergeCell ref="A51:A52"/>
    <mergeCell ref="A53:A54"/>
    <mergeCell ref="A2:F2"/>
    <mergeCell ref="A21:F21"/>
    <mergeCell ref="A28:A29"/>
    <mergeCell ref="A24:A25"/>
    <mergeCell ref="A34:F34"/>
    <mergeCell ref="B11:B14"/>
    <mergeCell ref="A71:A72"/>
    <mergeCell ref="A73:A74"/>
    <mergeCell ref="A75:A76"/>
    <mergeCell ref="A41:A42"/>
    <mergeCell ref="A39:A40"/>
    <mergeCell ref="A37:A38"/>
    <mergeCell ref="A55:A56"/>
    <mergeCell ref="A59:A60"/>
    <mergeCell ref="A43:A44"/>
    <mergeCell ref="A45:A46"/>
    <mergeCell ref="A30:A31"/>
    <mergeCell ref="E37:E38"/>
    <mergeCell ref="E41:E42"/>
    <mergeCell ref="D41:D42"/>
    <mergeCell ref="C41:C42"/>
    <mergeCell ref="B41:B42"/>
    <mergeCell ref="B103:B104"/>
    <mergeCell ref="B105:B106"/>
    <mergeCell ref="B107:B108"/>
    <mergeCell ref="A87:F87"/>
    <mergeCell ref="A90:A91"/>
    <mergeCell ref="A92:A93"/>
    <mergeCell ref="A96:A97"/>
    <mergeCell ref="A105:A106"/>
    <mergeCell ref="B147:B148"/>
    <mergeCell ref="C147:C148"/>
    <mergeCell ref="D147:D148"/>
    <mergeCell ref="E147:E148"/>
    <mergeCell ref="A143:A144"/>
    <mergeCell ref="A145:A146"/>
    <mergeCell ref="A147:A148"/>
    <mergeCell ref="A49:A50"/>
    <mergeCell ref="A57:A58"/>
    <mergeCell ref="A67:A68"/>
    <mergeCell ref="A77:A78"/>
    <mergeCell ref="B109:B110"/>
    <mergeCell ref="A113:F113"/>
    <mergeCell ref="A103:A104"/>
    <mergeCell ref="B73:B74"/>
    <mergeCell ref="D73:D74"/>
    <mergeCell ref="E73:E7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Nursing and Midwifery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Clanfield</dc:creator>
  <cp:keywords/>
  <dc:description/>
  <cp:lastModifiedBy>Louise Clanfield</cp:lastModifiedBy>
  <dcterms:created xsi:type="dcterms:W3CDTF">2020-07-02T12:35:48Z</dcterms:created>
  <dcterms:modified xsi:type="dcterms:W3CDTF">2021-07-20T09:36:14Z</dcterms:modified>
  <cp:category/>
  <cp:version/>
  <cp:contentType/>
  <cp:contentStatus/>
</cp:coreProperties>
</file>